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Master Gardeners\Hort School\2027\"/>
    </mc:Choice>
  </mc:AlternateContent>
  <xr:revisionPtr revIDLastSave="0" documentId="13_ncr:1_{D4FAC3D1-19EC-46AC-AFE0-31DF0399CECF}" xr6:coauthVersionLast="47" xr6:coauthVersionMax="47" xr10:uidLastSave="{00000000-0000-0000-0000-000000000000}"/>
  <bookViews>
    <workbookView xWindow="-28920" yWindow="-1095" windowWidth="29040" windowHeight="15720" activeTab="3" xr2:uid="{04CB1D8F-B8B2-4367-AFD7-4EBC7E36794A}"/>
  </bookViews>
  <sheets>
    <sheet name="Interest List " sheetId="1" r:id="rId1"/>
    <sheet name="Full List" sheetId="2" r:id="rId2"/>
    <sheet name="Accepted List 2027 " sheetId="3" r:id="rId3"/>
    <sheet name="To PRINT" sheetId="4" r:id="rId4"/>
  </sheets>
  <definedNames>
    <definedName name="_xlnm._FilterDatabase" localSheetId="2" hidden="1">'Accepted List 2027 '!$E$34:$E$34</definedName>
    <definedName name="_xlnm._FilterDatabase" localSheetId="1" hidden="1">'Full List'!$G$1:$G$72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4" l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3" i="3"/>
  <c r="A20" i="2"/>
  <c r="A19" i="2"/>
  <c r="A22" i="2" s="1"/>
  <c r="E34" i="3"/>
  <c r="A14" i="2"/>
  <c r="A50" i="2"/>
  <c r="A37" i="2"/>
  <c r="A32" i="2"/>
  <c r="A31" i="2"/>
  <c r="A46" i="2"/>
  <c r="A34" i="2"/>
  <c r="A44" i="2"/>
  <c r="A10" i="2"/>
  <c r="A23" i="2"/>
  <c r="A13" i="2"/>
  <c r="A48" i="2"/>
  <c r="A41" i="2"/>
  <c r="A7" i="2"/>
  <c r="A42" i="2"/>
  <c r="A35" i="2"/>
  <c r="A17" i="2"/>
  <c r="A25" i="2"/>
  <c r="A28" i="2"/>
  <c r="A26" i="2"/>
  <c r="A51" i="2"/>
  <c r="A45" i="2"/>
  <c r="A43" i="2"/>
  <c r="A33" i="2"/>
  <c r="A30" i="2"/>
  <c r="A29" i="2"/>
  <c r="A24" i="2"/>
  <c r="A6" i="2"/>
  <c r="A4" i="2"/>
  <c r="A5" i="2"/>
  <c r="A38" i="2"/>
  <c r="A49" i="2"/>
  <c r="A3" i="2"/>
  <c r="A18" i="2"/>
  <c r="A21" i="2"/>
  <c r="A52" i="2"/>
  <c r="A40" i="2"/>
  <c r="A11" i="2"/>
  <c r="A15" i="2"/>
  <c r="A36" i="2"/>
  <c r="A53" i="2"/>
  <c r="A39" i="2"/>
  <c r="A47" i="2"/>
  <c r="A12" i="2"/>
  <c r="A16" i="2"/>
  <c r="A54" i="2"/>
  <c r="A9" i="2"/>
  <c r="A27" i="2"/>
  <c r="A8" i="2"/>
</calcChain>
</file>

<file path=xl/sharedStrings.xml><?xml version="1.0" encoding="utf-8"?>
<sst xmlns="http://schemas.openxmlformats.org/spreadsheetml/2006/main" count="769" uniqueCount="358">
  <si>
    <t xml:space="preserve">interested in the class </t>
  </si>
  <si>
    <t>Joseph Vick &lt;jvick47@gmail.com&gt;</t>
  </si>
  <si>
    <t>took class in 2000, will be retired by oct. 2026</t>
  </si>
  <si>
    <t>Tricia Rene &lt;triciarene@icloud.com&gt;</t>
  </si>
  <si>
    <t>filled out applciaiton in august of 2024</t>
  </si>
  <si>
    <t>repentnow7.sm@gmail.com</t>
  </si>
  <si>
    <t xml:space="preserve">Sharon Moss </t>
  </si>
  <si>
    <t>.  Phone # 404-569-2101</t>
  </si>
  <si>
    <t>Address:  P O BOX 30259 ROCHESTER NY 14603.  </t>
  </si>
  <si>
    <t>217 Long Acre Road, Rochester, NY 14621</t>
  </si>
  <si>
    <t xml:space="preserve"> Emma Oakes &lt;oakes.emma@gmail.com&gt; </t>
  </si>
  <si>
    <t>Emily Baum &lt;3322saintpaul@gmail.com&gt;</t>
  </si>
  <si>
    <t>Erik Winarski &lt;ewinarsk@gmail.com&gt;</t>
  </si>
  <si>
    <t>Jeff Jackelen &lt;jeff.jackelen@gmail.com&gt;</t>
  </si>
  <si>
    <t>lisa bower &lt;lab5068@msn.com&gt;</t>
  </si>
  <si>
    <t>Mary Ellen Sanchez &lt;mollys721@icloud.com&gt;   molly</t>
  </si>
  <si>
    <t>Mary Kathryn Karafonda</t>
  </si>
  <si>
    <t>505(not a typo)-238-7347</t>
  </si>
  <si>
    <t>Mary Kathryn Karafonda &lt;mk.karafonda@gmail.com&gt;</t>
  </si>
  <si>
    <t>Joseph Vick</t>
  </si>
  <si>
    <t>47 Havelock Drive</t>
  </si>
  <si>
    <t>Rochester, New York 14615</t>
  </si>
  <si>
    <t>jvick47@gmail.com</t>
  </si>
  <si>
    <t>Bruce Gilberg</t>
  </si>
  <si>
    <t>585-721-1290</t>
  </si>
  <si>
    <t xml:space="preserve">: Bruce Gilberg &lt;brucegilberg@gmail.com&gt; </t>
  </si>
  <si>
    <t>Name</t>
  </si>
  <si>
    <t>Last Name</t>
  </si>
  <si>
    <t>First Name</t>
  </si>
  <si>
    <t>Phone Number</t>
  </si>
  <si>
    <t>Email</t>
  </si>
  <si>
    <t>Payment Date</t>
  </si>
  <si>
    <t>Payment Type</t>
  </si>
  <si>
    <t>Moodle</t>
  </si>
  <si>
    <t>Accept/Decline Letter</t>
  </si>
  <si>
    <t>Action Project Ideas</t>
  </si>
  <si>
    <t>Group/Independent</t>
  </si>
  <si>
    <t xml:space="preserve">Notes </t>
  </si>
  <si>
    <t>Rubric</t>
  </si>
  <si>
    <t>Colon</t>
  </si>
  <si>
    <t>Shae</t>
  </si>
  <si>
    <t>colonshae@gmail.com</t>
  </si>
  <si>
    <t>Yes</t>
  </si>
  <si>
    <t>DiLella</t>
  </si>
  <si>
    <t>Carla</t>
  </si>
  <si>
    <t>csd1223@rit.edu</t>
  </si>
  <si>
    <t>Vick</t>
  </si>
  <si>
    <t>Joseph</t>
  </si>
  <si>
    <t>(585) 967-4378</t>
  </si>
  <si>
    <t xml:space="preserve">jvick47@gmail.com </t>
  </si>
  <si>
    <t>O'Sullivan</t>
  </si>
  <si>
    <t>Sean</t>
  </si>
  <si>
    <t>(585) 303-9684</t>
  </si>
  <si>
    <t>(315) 586-2008</t>
  </si>
  <si>
    <t>(313) 268-6722</t>
  </si>
  <si>
    <t xml:space="preserve">seanp.osullivan@gmail.com </t>
  </si>
  <si>
    <t>Mildenberger</t>
  </si>
  <si>
    <t>Cindy</t>
  </si>
  <si>
    <t>(585) 208-0464</t>
  </si>
  <si>
    <t xml:space="preserve">cgmildenberger@gmail.com </t>
  </si>
  <si>
    <t>was previously a MGV in Genesse county in 2007</t>
  </si>
  <si>
    <t>McDonald</t>
  </si>
  <si>
    <t>Mary</t>
  </si>
  <si>
    <t>(585) 576-4080</t>
  </si>
  <si>
    <t xml:space="preserve">marymcdonald34@gmail.com </t>
  </si>
  <si>
    <t>Santora</t>
  </si>
  <si>
    <t>Kathryn</t>
  </si>
  <si>
    <t>(585) 370-5747</t>
  </si>
  <si>
    <t xml:space="preserve">santorakathryn@gmail.com </t>
  </si>
  <si>
    <t>Murphy</t>
  </si>
  <si>
    <t>Michael</t>
  </si>
  <si>
    <t>(585) 267-6759</t>
  </si>
  <si>
    <t>Rodriguez</t>
  </si>
  <si>
    <t>Ketsia</t>
  </si>
  <si>
    <t>(484) 529-9100</t>
  </si>
  <si>
    <t>Fornieri</t>
  </si>
  <si>
    <t>Pamela</t>
  </si>
  <si>
    <t>(585) 255-0276</t>
  </si>
  <si>
    <t>pjfornieri@gmail.com</t>
  </si>
  <si>
    <t>Copenhaver</t>
  </si>
  <si>
    <t>Matthew</t>
  </si>
  <si>
    <t>(585) 358-1120</t>
  </si>
  <si>
    <t xml:space="preserve">copenhavermatthew@pm.me </t>
  </si>
  <si>
    <t>(585) 260-4838</t>
  </si>
  <si>
    <t xml:space="preserve">cathleengurnett@gmail.com </t>
  </si>
  <si>
    <t>Elizabeth (Betsy)</t>
  </si>
  <si>
    <t>(585) 899-0696</t>
  </si>
  <si>
    <t>bkdell1@gmail.com</t>
  </si>
  <si>
    <t>Debbie</t>
  </si>
  <si>
    <t>Stein</t>
  </si>
  <si>
    <t>(585) 506-2075</t>
  </si>
  <si>
    <t>dpstein@icloud.com</t>
  </si>
  <si>
    <t>Rene</t>
  </si>
  <si>
    <t>Tricia</t>
  </si>
  <si>
    <t>(585) 350-8372</t>
  </si>
  <si>
    <t>triciarene.k@gmail.com</t>
  </si>
  <si>
    <t xml:space="preserve">reccomended by Anne Thorn </t>
  </si>
  <si>
    <t>Cialini</t>
  </si>
  <si>
    <t>Brenna</t>
  </si>
  <si>
    <t>(585) 201-1707</t>
  </si>
  <si>
    <t xml:space="preserve">brenna.cialini@gmail.com </t>
  </si>
  <si>
    <t>Riley</t>
  </si>
  <si>
    <t>(541) 930-2495</t>
  </si>
  <si>
    <t>jmongolo@gmail.com</t>
  </si>
  <si>
    <t>Nedrow</t>
  </si>
  <si>
    <t>Katie</t>
  </si>
  <si>
    <t>(585) 261-8857</t>
  </si>
  <si>
    <t xml:space="preserve">katherine.nedrow@gmail.com </t>
  </si>
  <si>
    <t>Falkson</t>
  </si>
  <si>
    <t>(205) 482-8945</t>
  </si>
  <si>
    <t>carlafalkson@hotmail.com</t>
  </si>
  <si>
    <t>Helles</t>
  </si>
  <si>
    <t>Karen</t>
  </si>
  <si>
    <t>(585) 820-5308</t>
  </si>
  <si>
    <t>klhelles@gmail.com</t>
  </si>
  <si>
    <t>Leurgans</t>
  </si>
  <si>
    <t>Sue</t>
  </si>
  <si>
    <t>(585) 474-8311</t>
  </si>
  <si>
    <t>sleurgans@hotmail.com</t>
  </si>
  <si>
    <t>Kosciuk</t>
  </si>
  <si>
    <t>Irene</t>
  </si>
  <si>
    <t>(585) 213-8823</t>
  </si>
  <si>
    <t>irenekosciuk53@gmail.com</t>
  </si>
  <si>
    <t>Wainwright</t>
  </si>
  <si>
    <t>Gretchen</t>
  </si>
  <si>
    <t>(585) 732-6338</t>
  </si>
  <si>
    <t>glwain122@gmail.com</t>
  </si>
  <si>
    <t>Sanchez</t>
  </si>
  <si>
    <t>Molly</t>
  </si>
  <si>
    <t>(585) 944-0537</t>
  </si>
  <si>
    <t xml:space="preserve">mollys721@aol.com </t>
  </si>
  <si>
    <t>MGV Joan Smith sister in law</t>
  </si>
  <si>
    <t>Robinson-Vay</t>
  </si>
  <si>
    <t xml:space="preserve">Mary Beth </t>
  </si>
  <si>
    <t>(585) 729-6804</t>
  </si>
  <si>
    <t>marybethvay@gmail.com</t>
  </si>
  <si>
    <t>Moszkowicz</t>
  </si>
  <si>
    <t>(585) 867-0975</t>
  </si>
  <si>
    <t xml:space="preserve">mikemosz@rochester.rr.com </t>
  </si>
  <si>
    <t>Marino</t>
  </si>
  <si>
    <t>Cynthia</t>
  </si>
  <si>
    <t>(585) 729-4239</t>
  </si>
  <si>
    <t>cindymarino1952@gmail.com</t>
  </si>
  <si>
    <t>Anne thorne neightbor</t>
  </si>
  <si>
    <t>Loveless</t>
  </si>
  <si>
    <t>Maureen</t>
  </si>
  <si>
    <t>(585) 943-1598</t>
  </si>
  <si>
    <t xml:space="preserve">lovelessmaureen@gmail.com </t>
  </si>
  <si>
    <t>Hart</t>
  </si>
  <si>
    <t>Kathy</t>
  </si>
  <si>
    <t>(585) 330-2866</t>
  </si>
  <si>
    <t>kathyhart34@yahoo.com</t>
  </si>
  <si>
    <t>Bower</t>
  </si>
  <si>
    <t>Lisa</t>
  </si>
  <si>
    <t>(585) 732-8183</t>
  </si>
  <si>
    <t>lab5068@msn.com</t>
  </si>
  <si>
    <t>AusticSens</t>
  </si>
  <si>
    <t>Amy</t>
  </si>
  <si>
    <t>(585) 216-7231</t>
  </si>
  <si>
    <t>aausticsens@gmail.com</t>
  </si>
  <si>
    <t>Bettcher</t>
  </si>
  <si>
    <t>(585) 831-9555</t>
  </si>
  <si>
    <t>pbettcher107@yahoo.com</t>
  </si>
  <si>
    <t>Gildea</t>
  </si>
  <si>
    <t>(585) 944-3433</t>
  </si>
  <si>
    <t>mollycob@gmail.com</t>
  </si>
  <si>
    <t>Perry</t>
  </si>
  <si>
    <t>David</t>
  </si>
  <si>
    <t>(585) 697-4824</t>
  </si>
  <si>
    <t>perry.dr.cy@gmail.com</t>
  </si>
  <si>
    <t>Julianna tutor</t>
  </si>
  <si>
    <t>Tschirhart</t>
  </si>
  <si>
    <t>Shauna</t>
  </si>
  <si>
    <t>(217) 377-6687</t>
  </si>
  <si>
    <t>Ambro</t>
  </si>
  <si>
    <t>(585) 802-0377</t>
  </si>
  <si>
    <t>Farmer</t>
  </si>
  <si>
    <t>(585) 298-5238</t>
  </si>
  <si>
    <t>amyfarmermichaud@yahoo.com</t>
  </si>
  <si>
    <t>Fredrick</t>
  </si>
  <si>
    <t>Kristine</t>
  </si>
  <si>
    <t>(585) 749-6658</t>
  </si>
  <si>
    <t>kmfredrick@gmail.com</t>
  </si>
  <si>
    <t>neice of Barb Veomette  MGC in 2015- transfer</t>
  </si>
  <si>
    <t>Ford</t>
  </si>
  <si>
    <t>Julie</t>
  </si>
  <si>
    <t>(646) 872-0459</t>
  </si>
  <si>
    <t>jford@brockport.edu</t>
  </si>
  <si>
    <t>Welch</t>
  </si>
  <si>
    <t>Kathleen</t>
  </si>
  <si>
    <t>(585) 622-1814</t>
  </si>
  <si>
    <t>katie.welch48@gmail.com</t>
  </si>
  <si>
    <t>Pride-Stepherson</t>
  </si>
  <si>
    <t>Lena</t>
  </si>
  <si>
    <t>(585) 303-5191</t>
  </si>
  <si>
    <t>lps219@gmail.com</t>
  </si>
  <si>
    <t>Cormier</t>
  </si>
  <si>
    <t>Anne</t>
  </si>
  <si>
    <t>(585) 298-1709</t>
  </si>
  <si>
    <t>anne.h.cormier@gmail.com</t>
  </si>
  <si>
    <t>Draper</t>
  </si>
  <si>
    <t>Jacquelyn</t>
  </si>
  <si>
    <t>(585) 771-7445</t>
  </si>
  <si>
    <t>jacquelyndraper@gmail.com</t>
  </si>
  <si>
    <t>Nichols</t>
  </si>
  <si>
    <t>Maria</t>
  </si>
  <si>
    <t>(585)  694-7142</t>
  </si>
  <si>
    <t>mnichols432@gmail.com</t>
  </si>
  <si>
    <t>Welgoss</t>
  </si>
  <si>
    <t>Mary Kay</t>
  </si>
  <si>
    <t>(607) 591-7523</t>
  </si>
  <si>
    <t>marykaywelgoss911@gmail.com</t>
  </si>
  <si>
    <t>Pointer</t>
  </si>
  <si>
    <t>Chandra</t>
  </si>
  <si>
    <t>(585) 613-5780</t>
  </si>
  <si>
    <t>chandra.pointer@gmail.com</t>
  </si>
  <si>
    <t>Spikes-Freeman</t>
  </si>
  <si>
    <t>Andriana</t>
  </si>
  <si>
    <t>(202) 744-5163</t>
  </si>
  <si>
    <t>aspikesfreeman@gmail.com</t>
  </si>
  <si>
    <t>Cuyler</t>
  </si>
  <si>
    <t>(585) 485-2563</t>
  </si>
  <si>
    <t>b.clay114@gmail.com</t>
  </si>
  <si>
    <t>Dunst</t>
  </si>
  <si>
    <t>Nichole</t>
  </si>
  <si>
    <t>(585) 472-5001</t>
  </si>
  <si>
    <t>nicoledunst@gmail.com</t>
  </si>
  <si>
    <t>Wikiera</t>
  </si>
  <si>
    <t xml:space="preserve">(585) 880-1400 </t>
  </si>
  <si>
    <t>dwikiera@aol.com</t>
  </si>
  <si>
    <t>Cook</t>
  </si>
  <si>
    <t>Janine</t>
  </si>
  <si>
    <t>(585) 330-0926</t>
  </si>
  <si>
    <t xml:space="preserve">janine.teresa822@gmail.com </t>
  </si>
  <si>
    <t>jh41145@aol.com</t>
  </si>
  <si>
    <t>shauna.m.paradine@gmail.com</t>
  </si>
  <si>
    <t xml:space="preserve">ketsia.mari.rodriguez@gmail.com </t>
  </si>
  <si>
    <t>murphyous.mm@gmail.com</t>
  </si>
  <si>
    <t>LaTray</t>
  </si>
  <si>
    <t>Kenton</t>
  </si>
  <si>
    <t>(585) 750-2522</t>
  </si>
  <si>
    <t>kentonlatray@gmail.com</t>
  </si>
  <si>
    <t xml:space="preserve">Yes </t>
  </si>
  <si>
    <t>Reference Check</t>
  </si>
  <si>
    <t>Accepted</t>
  </si>
  <si>
    <t>Interview Team</t>
  </si>
  <si>
    <t>No</t>
  </si>
  <si>
    <t>Not selected for interview – rubric criteria not met</t>
  </si>
  <si>
    <t xml:space="preserve">Omen </t>
  </si>
  <si>
    <t>Sennoma</t>
  </si>
  <si>
    <t>(585) 474-7128</t>
  </si>
  <si>
    <t>osennoma42@gmail.com</t>
  </si>
  <si>
    <t>Stalnaker</t>
  </si>
  <si>
    <t>Romona</t>
  </si>
  <si>
    <t>(585) 737-7250</t>
  </si>
  <si>
    <t xml:space="preserve">romonakim@gmail.com </t>
  </si>
  <si>
    <t>Winarski</t>
  </si>
  <si>
    <t>Erik</t>
  </si>
  <si>
    <t xml:space="preserve">(585) 467-8411 </t>
  </si>
  <si>
    <t xml:space="preserve">ewinarsk@gmail.com </t>
  </si>
  <si>
    <t>Washington</t>
  </si>
  <si>
    <t>Alisa</t>
  </si>
  <si>
    <t>(585) 967-0808</t>
  </si>
  <si>
    <t>alisawashington082@gmail.com</t>
  </si>
  <si>
    <t>Stortz</t>
  </si>
  <si>
    <t>Julee</t>
  </si>
  <si>
    <t>(815) 382-1818</t>
  </si>
  <si>
    <t>stortz.juliee@gmail.com</t>
  </si>
  <si>
    <t>Steensma</t>
  </si>
  <si>
    <t>Alaina</t>
  </si>
  <si>
    <t>(585) 307-9015</t>
  </si>
  <si>
    <t xml:space="preserve">alainasteensma@gmail.com </t>
  </si>
  <si>
    <t>Clark-Taylor</t>
  </si>
  <si>
    <t>Angela</t>
  </si>
  <si>
    <t>(585) 944-2677</t>
  </si>
  <si>
    <t>a.clark-taylor@hotmail.com</t>
  </si>
  <si>
    <t>Bridigare-Curtis</t>
  </si>
  <si>
    <t>Hannah</t>
  </si>
  <si>
    <t>(740) 403-3632</t>
  </si>
  <si>
    <t xml:space="preserve">hannahbidigarecurtis@gmail.com </t>
  </si>
  <si>
    <t>Nehrt</t>
  </si>
  <si>
    <t>Emily</t>
  </si>
  <si>
    <t>(585) 690-8098</t>
  </si>
  <si>
    <t>emilynehrt@gmail.com</t>
  </si>
  <si>
    <t>(585) 330-1122</t>
  </si>
  <si>
    <t>fishjharley20@gmail.com</t>
  </si>
  <si>
    <t>Borys</t>
  </si>
  <si>
    <t>Sonya</t>
  </si>
  <si>
    <t>(585) 259-9944</t>
  </si>
  <si>
    <t xml:space="preserve">sonyaborys@gmail.com </t>
  </si>
  <si>
    <t>Royer</t>
  </si>
  <si>
    <t>Loryn</t>
  </si>
  <si>
    <t>(315) 256-3255</t>
  </si>
  <si>
    <t xml:space="preserve">lorynann@gmail.com </t>
  </si>
  <si>
    <t>Torres</t>
  </si>
  <si>
    <t>Nelida</t>
  </si>
  <si>
    <t>(585) 414-3202</t>
  </si>
  <si>
    <t>nelidatorres11@gmail.com</t>
  </si>
  <si>
    <t>Sgarlato</t>
  </si>
  <si>
    <t>Andrew</t>
  </si>
  <si>
    <t>(973) 886-0818</t>
  </si>
  <si>
    <t xml:space="preserve">asgarlato1001@gmail.com </t>
  </si>
  <si>
    <t xml:space="preserve">Invited to interview </t>
  </si>
  <si>
    <t>Jessica (tess?)</t>
  </si>
  <si>
    <t>Waitlisted</t>
  </si>
  <si>
    <t xml:space="preserve">waitlisted </t>
  </si>
  <si>
    <t>waitlisted</t>
  </si>
  <si>
    <t xml:space="preserve">TRANSFER </t>
  </si>
  <si>
    <t>Never scheudled interview</t>
  </si>
  <si>
    <t>Ambro, Joseph</t>
  </si>
  <si>
    <t>AusticSens, Amy</t>
  </si>
  <si>
    <t>Cialini, Brenna</t>
  </si>
  <si>
    <t>Colon, Shae</t>
  </si>
  <si>
    <t>Copenhaver, Matthew</t>
  </si>
  <si>
    <t>Dell or Bell?? , Elizabeth (Betsy)</t>
  </si>
  <si>
    <t>DiLella, Carla</t>
  </si>
  <si>
    <t>Ford, Julie</t>
  </si>
  <si>
    <t>Fornieri, Pamela</t>
  </si>
  <si>
    <t xml:space="preserve">Gurnett or (Gurnell), Cathleen (cathy?) </t>
  </si>
  <si>
    <t>Helles, Karen</t>
  </si>
  <si>
    <t>LaTray, Kenton</t>
  </si>
  <si>
    <t>Moszkowicz, Michael</t>
  </si>
  <si>
    <t>Nedrow, Katie</t>
  </si>
  <si>
    <t>O'Sullivan, Sean</t>
  </si>
  <si>
    <t>Perry, David</t>
  </si>
  <si>
    <t>Pointer, Chandra</t>
  </si>
  <si>
    <t>Pride-Stepherson, Lena</t>
  </si>
  <si>
    <t>Riley, Jessica (tess?)</t>
  </si>
  <si>
    <t xml:space="preserve">Robinson-Vay, Mary Beth </t>
  </si>
  <si>
    <t>Rodriguez, Ketsia</t>
  </si>
  <si>
    <t>Sanchez, Molly</t>
  </si>
  <si>
    <t>Santora, Kathryn</t>
  </si>
  <si>
    <t>Spikes-Freeman, Andriana</t>
  </si>
  <si>
    <t>Stein, Debbie</t>
  </si>
  <si>
    <t>Tschirhart, Shauna</t>
  </si>
  <si>
    <t>Vick, Joseph</t>
  </si>
  <si>
    <t>Wainwright, Gretchen</t>
  </si>
  <si>
    <t>Welch, Kathleen</t>
  </si>
  <si>
    <t>Wikiera, David</t>
  </si>
  <si>
    <t>Declined</t>
  </si>
  <si>
    <t>Gurnett</t>
  </si>
  <si>
    <t xml:space="preserve">Cathleen </t>
  </si>
  <si>
    <t>Dell</t>
  </si>
  <si>
    <t>Pointer-Titus</t>
  </si>
  <si>
    <t>Scholarship for $100.00</t>
  </si>
  <si>
    <t>100.00??</t>
  </si>
  <si>
    <t xml:space="preserve">Dell </t>
  </si>
  <si>
    <t>Cathleen</t>
  </si>
  <si>
    <t xml:space="preserve">Jessica </t>
  </si>
  <si>
    <t>Mildenberger, Cindy</t>
  </si>
  <si>
    <t>Notes</t>
  </si>
  <si>
    <t xml:space="preserve">Riley, Jessica </t>
  </si>
  <si>
    <t>2027 Master Gardener Training Cohort Contact List</t>
  </si>
  <si>
    <t>Gurnette,  Cathleen </t>
  </si>
  <si>
    <t xml:space="preserve">mollysanchez721@gmail.com </t>
  </si>
  <si>
    <t xml:space="preserve">andorsolutions@gmail.com </t>
  </si>
  <si>
    <t>Dell, Betsy</t>
  </si>
  <si>
    <t>BeeCeeGrows@gmail.com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</si>
</sst>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7" tint="-0.249977111117893"/>
      <name val="Aptos Narrow"/>
      <family val="2"/>
      <scheme val="minor"/>
    </font>
    <font>
      <sz val="6"/>
      <color theme="1"/>
      <name val="Courier New"/>
      <family val="3"/>
    </font>
    <font>
      <sz val="11"/>
      <color rgb="FFFF0000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b/>
      <sz val="11"/>
      <color theme="1"/>
      <name val="YACgEXvxf8Q_0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1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1" applyAlignment="1">
      <alignment vertical="center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0" xfId="0" applyFont="1" applyFill="1"/>
    <xf numFmtId="0" fontId="8" fillId="2" borderId="0" xfId="0" applyFont="1" applyFill="1"/>
    <xf numFmtId="0" fontId="6" fillId="2" borderId="2" xfId="0" applyFont="1" applyFill="1" applyBorder="1" applyAlignment="1">
      <alignment horizontal="center" wrapText="1"/>
    </xf>
    <xf numFmtId="0" fontId="9" fillId="0" borderId="0" xfId="0" applyFont="1"/>
    <xf numFmtId="0" fontId="5" fillId="3" borderId="0" xfId="0" applyFont="1" applyFill="1"/>
    <xf numFmtId="0" fontId="7" fillId="3" borderId="0" xfId="0" applyFont="1" applyFill="1"/>
    <xf numFmtId="0" fontId="0" fillId="3" borderId="0" xfId="0" applyFill="1"/>
    <xf numFmtId="0" fontId="4" fillId="3" borderId="0" xfId="0" applyFont="1" applyFill="1"/>
    <xf numFmtId="0" fontId="10" fillId="4" borderId="0" xfId="0" applyFont="1" applyFill="1"/>
    <xf numFmtId="0" fontId="11" fillId="4" borderId="0" xfId="1" applyFont="1" applyFill="1"/>
    <xf numFmtId="14" fontId="0" fillId="0" borderId="0" xfId="0" applyNumberFormat="1"/>
    <xf numFmtId="0" fontId="0" fillId="0" borderId="1" xfId="0" applyBorder="1"/>
    <xf numFmtId="0" fontId="2" fillId="0" borderId="1" xfId="1" applyBorder="1"/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rucegilberg@gmail.com" TargetMode="External"/><Relationship Id="rId2" Type="http://schemas.openxmlformats.org/officeDocument/2006/relationships/hyperlink" Target="mailto:jvick47@gmail.com" TargetMode="External"/><Relationship Id="rId1" Type="http://schemas.openxmlformats.org/officeDocument/2006/relationships/hyperlink" Target="mailto:repentnow7.sm@gmail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ikemosz@rochester.rr.com%20" TargetMode="External"/><Relationship Id="rId21" Type="http://schemas.openxmlformats.org/officeDocument/2006/relationships/hyperlink" Target="mailto:sleurgans@hotmail.com" TargetMode="External"/><Relationship Id="rId34" Type="http://schemas.openxmlformats.org/officeDocument/2006/relationships/hyperlink" Target="mailto:perry.dr.cy@gmail.com" TargetMode="External"/><Relationship Id="rId42" Type="http://schemas.openxmlformats.org/officeDocument/2006/relationships/hyperlink" Target="mailto:anne.h.cormier@gmail.com" TargetMode="External"/><Relationship Id="rId47" Type="http://schemas.openxmlformats.org/officeDocument/2006/relationships/hyperlink" Target="mailto:aspikesfreeman@gmail.com" TargetMode="External"/><Relationship Id="rId50" Type="http://schemas.openxmlformats.org/officeDocument/2006/relationships/hyperlink" Target="mailto:dwikiera@aol.com" TargetMode="External"/><Relationship Id="rId55" Type="http://schemas.openxmlformats.org/officeDocument/2006/relationships/hyperlink" Target="mailto:ewinarsk@gmail.com%20" TargetMode="External"/><Relationship Id="rId63" Type="http://schemas.openxmlformats.org/officeDocument/2006/relationships/hyperlink" Target="mailto:sonyaborys@gmail.com%20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santorakathryn@gmail.com%20" TargetMode="External"/><Relationship Id="rId2" Type="http://schemas.openxmlformats.org/officeDocument/2006/relationships/hyperlink" Target="mailto:csd1223@rit.edu" TargetMode="External"/><Relationship Id="rId16" Type="http://schemas.openxmlformats.org/officeDocument/2006/relationships/hyperlink" Target="mailto:brenna.cialini@gmail.com%20" TargetMode="External"/><Relationship Id="rId29" Type="http://schemas.openxmlformats.org/officeDocument/2006/relationships/hyperlink" Target="mailto:kathyhart34@yahoo.com" TargetMode="External"/><Relationship Id="rId11" Type="http://schemas.openxmlformats.org/officeDocument/2006/relationships/hyperlink" Target="mailto:copenhavermatthew@pm.me%20" TargetMode="External"/><Relationship Id="rId24" Type="http://schemas.openxmlformats.org/officeDocument/2006/relationships/hyperlink" Target="mailto:mollys721@aol.com%20" TargetMode="External"/><Relationship Id="rId32" Type="http://schemas.openxmlformats.org/officeDocument/2006/relationships/hyperlink" Target="mailto:pbettcher107@yahoo.com" TargetMode="External"/><Relationship Id="rId37" Type="http://schemas.openxmlformats.org/officeDocument/2006/relationships/hyperlink" Target="mailto:amyfarmermichaud@yahoo.com" TargetMode="External"/><Relationship Id="rId40" Type="http://schemas.openxmlformats.org/officeDocument/2006/relationships/hyperlink" Target="mailto:katie.welch48@gmail.com" TargetMode="External"/><Relationship Id="rId45" Type="http://schemas.openxmlformats.org/officeDocument/2006/relationships/hyperlink" Target="mailto:marykaywelgoss911@gmail.com" TargetMode="External"/><Relationship Id="rId53" Type="http://schemas.openxmlformats.org/officeDocument/2006/relationships/hyperlink" Target="mailto:osennoma42@gmail.com" TargetMode="External"/><Relationship Id="rId58" Type="http://schemas.openxmlformats.org/officeDocument/2006/relationships/hyperlink" Target="mailto:alainasteensma@gmail.com%20" TargetMode="External"/><Relationship Id="rId66" Type="http://schemas.openxmlformats.org/officeDocument/2006/relationships/hyperlink" Target="mailto:asgarlato1001@gmail.com%20" TargetMode="External"/><Relationship Id="rId5" Type="http://schemas.openxmlformats.org/officeDocument/2006/relationships/hyperlink" Target="mailto:cgmildenberger@gmail.com%20" TargetMode="External"/><Relationship Id="rId61" Type="http://schemas.openxmlformats.org/officeDocument/2006/relationships/hyperlink" Target="mailto:emilynehrt@gmail.com" TargetMode="External"/><Relationship Id="rId19" Type="http://schemas.openxmlformats.org/officeDocument/2006/relationships/hyperlink" Target="mailto:carlafalkson@hotmail.com" TargetMode="External"/><Relationship Id="rId14" Type="http://schemas.openxmlformats.org/officeDocument/2006/relationships/hyperlink" Target="mailto:dpstein@icloud.com" TargetMode="External"/><Relationship Id="rId22" Type="http://schemas.openxmlformats.org/officeDocument/2006/relationships/hyperlink" Target="mailto:irenekosciuk53@gmail.com" TargetMode="External"/><Relationship Id="rId27" Type="http://schemas.openxmlformats.org/officeDocument/2006/relationships/hyperlink" Target="mailto:cindymarino1952@gmail.com" TargetMode="External"/><Relationship Id="rId30" Type="http://schemas.openxmlformats.org/officeDocument/2006/relationships/hyperlink" Target="mailto:lab5068@msn.com" TargetMode="External"/><Relationship Id="rId35" Type="http://schemas.openxmlformats.org/officeDocument/2006/relationships/hyperlink" Target="mailto:shauna.m.paradine@gmail.com" TargetMode="External"/><Relationship Id="rId43" Type="http://schemas.openxmlformats.org/officeDocument/2006/relationships/hyperlink" Target="mailto:jacquelyndraper@gmail.com" TargetMode="External"/><Relationship Id="rId48" Type="http://schemas.openxmlformats.org/officeDocument/2006/relationships/hyperlink" Target="mailto:b.clay114@gmail.com" TargetMode="External"/><Relationship Id="rId56" Type="http://schemas.openxmlformats.org/officeDocument/2006/relationships/hyperlink" Target="mailto:alisawashington082@gmail.com" TargetMode="External"/><Relationship Id="rId64" Type="http://schemas.openxmlformats.org/officeDocument/2006/relationships/hyperlink" Target="mailto:lorynann@gmail.com%20" TargetMode="External"/><Relationship Id="rId8" Type="http://schemas.openxmlformats.org/officeDocument/2006/relationships/hyperlink" Target="mailto:murphyous.mm@gmail.com" TargetMode="External"/><Relationship Id="rId51" Type="http://schemas.openxmlformats.org/officeDocument/2006/relationships/hyperlink" Target="mailto:janine.teresa822@gmail.com%20" TargetMode="External"/><Relationship Id="rId3" Type="http://schemas.openxmlformats.org/officeDocument/2006/relationships/hyperlink" Target="mailto:jvick47@gmail.com%20" TargetMode="External"/><Relationship Id="rId12" Type="http://schemas.openxmlformats.org/officeDocument/2006/relationships/hyperlink" Target="mailto:cathleengurnett@gmail.com%20" TargetMode="External"/><Relationship Id="rId17" Type="http://schemas.openxmlformats.org/officeDocument/2006/relationships/hyperlink" Target="mailto:jmongolo@gmail.com" TargetMode="External"/><Relationship Id="rId25" Type="http://schemas.openxmlformats.org/officeDocument/2006/relationships/hyperlink" Target="mailto:marybethvay@gmail.com" TargetMode="External"/><Relationship Id="rId33" Type="http://schemas.openxmlformats.org/officeDocument/2006/relationships/hyperlink" Target="mailto:mollycob@gmail.com" TargetMode="External"/><Relationship Id="rId38" Type="http://schemas.openxmlformats.org/officeDocument/2006/relationships/hyperlink" Target="mailto:kmfredrick@gmail.com" TargetMode="External"/><Relationship Id="rId46" Type="http://schemas.openxmlformats.org/officeDocument/2006/relationships/hyperlink" Target="mailto:chandra.pointer@gmail.com" TargetMode="External"/><Relationship Id="rId59" Type="http://schemas.openxmlformats.org/officeDocument/2006/relationships/hyperlink" Target="mailto:a.clark-taylor@hotmail.com" TargetMode="External"/><Relationship Id="rId67" Type="http://schemas.openxmlformats.org/officeDocument/2006/relationships/hyperlink" Target="mailto:kentonlatray@gmail.com" TargetMode="External"/><Relationship Id="rId20" Type="http://schemas.openxmlformats.org/officeDocument/2006/relationships/hyperlink" Target="mailto:klhelles@gmail.com" TargetMode="External"/><Relationship Id="rId41" Type="http://schemas.openxmlformats.org/officeDocument/2006/relationships/hyperlink" Target="mailto:lps219@gmail.com" TargetMode="External"/><Relationship Id="rId54" Type="http://schemas.openxmlformats.org/officeDocument/2006/relationships/hyperlink" Target="mailto:romonakim@gmail.com%20" TargetMode="External"/><Relationship Id="rId62" Type="http://schemas.openxmlformats.org/officeDocument/2006/relationships/hyperlink" Target="mailto:fishjharley20@gmail.com" TargetMode="External"/><Relationship Id="rId1" Type="http://schemas.openxmlformats.org/officeDocument/2006/relationships/hyperlink" Target="mailto:colonshae@gmail.com" TargetMode="External"/><Relationship Id="rId6" Type="http://schemas.openxmlformats.org/officeDocument/2006/relationships/hyperlink" Target="mailto:marymcdonald34@gmail.com%20" TargetMode="External"/><Relationship Id="rId15" Type="http://schemas.openxmlformats.org/officeDocument/2006/relationships/hyperlink" Target="mailto:triciarene.k@gmail.com" TargetMode="External"/><Relationship Id="rId23" Type="http://schemas.openxmlformats.org/officeDocument/2006/relationships/hyperlink" Target="mailto:glwain122@gmail.com" TargetMode="External"/><Relationship Id="rId28" Type="http://schemas.openxmlformats.org/officeDocument/2006/relationships/hyperlink" Target="mailto:lovelessmaureen@gmail.com%20" TargetMode="External"/><Relationship Id="rId36" Type="http://schemas.openxmlformats.org/officeDocument/2006/relationships/hyperlink" Target="mailto:jh41145@aol.com" TargetMode="External"/><Relationship Id="rId49" Type="http://schemas.openxmlformats.org/officeDocument/2006/relationships/hyperlink" Target="mailto:nicoledunst@gmail.com" TargetMode="External"/><Relationship Id="rId57" Type="http://schemas.openxmlformats.org/officeDocument/2006/relationships/hyperlink" Target="mailto:stortz.juliee@gmail.com" TargetMode="External"/><Relationship Id="rId10" Type="http://schemas.openxmlformats.org/officeDocument/2006/relationships/hyperlink" Target="mailto:pjfornieri@gmail.com" TargetMode="External"/><Relationship Id="rId31" Type="http://schemas.openxmlformats.org/officeDocument/2006/relationships/hyperlink" Target="mailto:aausticsens@gmail.com" TargetMode="External"/><Relationship Id="rId44" Type="http://schemas.openxmlformats.org/officeDocument/2006/relationships/hyperlink" Target="mailto:mnichols432@gmail.com" TargetMode="External"/><Relationship Id="rId52" Type="http://schemas.openxmlformats.org/officeDocument/2006/relationships/hyperlink" Target="mailto:kentonlatray@gmail.com" TargetMode="External"/><Relationship Id="rId60" Type="http://schemas.openxmlformats.org/officeDocument/2006/relationships/hyperlink" Target="mailto:hannahbidigarecurtis@gmail.com%20" TargetMode="External"/><Relationship Id="rId65" Type="http://schemas.openxmlformats.org/officeDocument/2006/relationships/hyperlink" Target="mailto:nelidatorres11@gmail.com" TargetMode="External"/><Relationship Id="rId4" Type="http://schemas.openxmlformats.org/officeDocument/2006/relationships/hyperlink" Target="mailto:seanp.osullivan@gmail.com%20" TargetMode="External"/><Relationship Id="rId9" Type="http://schemas.openxmlformats.org/officeDocument/2006/relationships/hyperlink" Target="mailto:ketsia.mari.rodriguez@gmail.com%20" TargetMode="External"/><Relationship Id="rId13" Type="http://schemas.openxmlformats.org/officeDocument/2006/relationships/hyperlink" Target="mailto:bkdell1@gmail.com" TargetMode="External"/><Relationship Id="rId18" Type="http://schemas.openxmlformats.org/officeDocument/2006/relationships/hyperlink" Target="mailto:katherine.nedrow@gmail.com%20" TargetMode="External"/><Relationship Id="rId39" Type="http://schemas.openxmlformats.org/officeDocument/2006/relationships/hyperlink" Target="mailto:jford@brockport.ed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pjfornieri@gmail.com" TargetMode="External"/><Relationship Id="rId13" Type="http://schemas.openxmlformats.org/officeDocument/2006/relationships/hyperlink" Target="mailto:katherine.nedrow@gmail.com%20" TargetMode="External"/><Relationship Id="rId18" Type="http://schemas.openxmlformats.org/officeDocument/2006/relationships/hyperlink" Target="mailto:jvick47@gmail.com%20" TargetMode="External"/><Relationship Id="rId26" Type="http://schemas.openxmlformats.org/officeDocument/2006/relationships/hyperlink" Target="mailto:shauna.m.paradine@gmail.com" TargetMode="External"/><Relationship Id="rId3" Type="http://schemas.openxmlformats.org/officeDocument/2006/relationships/hyperlink" Target="mailto:colonshae@gmail.com" TargetMode="External"/><Relationship Id="rId21" Type="http://schemas.openxmlformats.org/officeDocument/2006/relationships/hyperlink" Target="mailto:dpstein@icloud.com" TargetMode="External"/><Relationship Id="rId7" Type="http://schemas.openxmlformats.org/officeDocument/2006/relationships/hyperlink" Target="mailto:bkdell1@gmail.com" TargetMode="External"/><Relationship Id="rId12" Type="http://schemas.openxmlformats.org/officeDocument/2006/relationships/hyperlink" Target="mailto:mikemosz@rochester.rr.com%20" TargetMode="External"/><Relationship Id="rId17" Type="http://schemas.openxmlformats.org/officeDocument/2006/relationships/hyperlink" Target="mailto:chandra.pointer@gmail.com" TargetMode="External"/><Relationship Id="rId25" Type="http://schemas.openxmlformats.org/officeDocument/2006/relationships/hyperlink" Target="mailto:marybethvay@gmail.com" TargetMode="External"/><Relationship Id="rId2" Type="http://schemas.openxmlformats.org/officeDocument/2006/relationships/hyperlink" Target="mailto:jh41145@aol.com" TargetMode="External"/><Relationship Id="rId16" Type="http://schemas.openxmlformats.org/officeDocument/2006/relationships/hyperlink" Target="mailto:lps219@gmail.com" TargetMode="External"/><Relationship Id="rId20" Type="http://schemas.openxmlformats.org/officeDocument/2006/relationships/hyperlink" Target="mailto:ketsia.mari.rodriguez@gmail.com%20" TargetMode="External"/><Relationship Id="rId29" Type="http://schemas.openxmlformats.org/officeDocument/2006/relationships/hyperlink" Target="mailto:dwikiera@aol.com" TargetMode="External"/><Relationship Id="rId1" Type="http://schemas.openxmlformats.org/officeDocument/2006/relationships/hyperlink" Target="mailto:aausticsens@gmail.com" TargetMode="External"/><Relationship Id="rId6" Type="http://schemas.openxmlformats.org/officeDocument/2006/relationships/hyperlink" Target="mailto:csd1223@rit.edu" TargetMode="External"/><Relationship Id="rId11" Type="http://schemas.openxmlformats.org/officeDocument/2006/relationships/hyperlink" Target="mailto:klhelles@gmail.com" TargetMode="External"/><Relationship Id="rId24" Type="http://schemas.openxmlformats.org/officeDocument/2006/relationships/hyperlink" Target="mailto:mollys721@aol.com%20" TargetMode="External"/><Relationship Id="rId5" Type="http://schemas.openxmlformats.org/officeDocument/2006/relationships/hyperlink" Target="mailto:copenhavermatthew@pm.me%20" TargetMode="External"/><Relationship Id="rId15" Type="http://schemas.openxmlformats.org/officeDocument/2006/relationships/hyperlink" Target="mailto:perry.dr.cy@gmail.com" TargetMode="External"/><Relationship Id="rId23" Type="http://schemas.openxmlformats.org/officeDocument/2006/relationships/hyperlink" Target="mailto:glwain122@gmail.com" TargetMode="External"/><Relationship Id="rId28" Type="http://schemas.openxmlformats.org/officeDocument/2006/relationships/hyperlink" Target="mailto:aspikesfreeman@gmail.com" TargetMode="External"/><Relationship Id="rId10" Type="http://schemas.openxmlformats.org/officeDocument/2006/relationships/hyperlink" Target="mailto:cathleengurnett@gmail.com%20" TargetMode="External"/><Relationship Id="rId19" Type="http://schemas.openxmlformats.org/officeDocument/2006/relationships/hyperlink" Target="mailto:santorakathryn@gmail.com%20" TargetMode="External"/><Relationship Id="rId4" Type="http://schemas.openxmlformats.org/officeDocument/2006/relationships/hyperlink" Target="mailto:brenna.cialini@gmail.com%20" TargetMode="External"/><Relationship Id="rId9" Type="http://schemas.openxmlformats.org/officeDocument/2006/relationships/hyperlink" Target="mailto:jford@brockport.edu" TargetMode="External"/><Relationship Id="rId14" Type="http://schemas.openxmlformats.org/officeDocument/2006/relationships/hyperlink" Target="mailto:seanp.osullivan@gmail.com%20" TargetMode="External"/><Relationship Id="rId22" Type="http://schemas.openxmlformats.org/officeDocument/2006/relationships/hyperlink" Target="mailto:jmongolo@gmail.com" TargetMode="External"/><Relationship Id="rId27" Type="http://schemas.openxmlformats.org/officeDocument/2006/relationships/hyperlink" Target="mailto:katie.welch48@gmail.com" TargetMode="External"/><Relationship Id="rId30" Type="http://schemas.openxmlformats.org/officeDocument/2006/relationships/hyperlink" Target="mailto:cgmildenberger@gmail.com%20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jford@brockport.edu" TargetMode="External"/><Relationship Id="rId13" Type="http://schemas.openxmlformats.org/officeDocument/2006/relationships/hyperlink" Target="mailto:seanp.osullivan@gmail.com%20" TargetMode="External"/><Relationship Id="rId18" Type="http://schemas.openxmlformats.org/officeDocument/2006/relationships/hyperlink" Target="mailto:santorakathryn@gmail.com%20" TargetMode="External"/><Relationship Id="rId26" Type="http://schemas.openxmlformats.org/officeDocument/2006/relationships/hyperlink" Target="mailto:katie.welch48@gmail.com" TargetMode="External"/><Relationship Id="rId3" Type="http://schemas.openxmlformats.org/officeDocument/2006/relationships/hyperlink" Target="mailto:colonshae@gmail.com" TargetMode="External"/><Relationship Id="rId21" Type="http://schemas.openxmlformats.org/officeDocument/2006/relationships/hyperlink" Target="mailto:jmongolo@gmail.com" TargetMode="External"/><Relationship Id="rId7" Type="http://schemas.openxmlformats.org/officeDocument/2006/relationships/hyperlink" Target="mailto:pjfornieri@gmail.com" TargetMode="External"/><Relationship Id="rId12" Type="http://schemas.openxmlformats.org/officeDocument/2006/relationships/hyperlink" Target="mailto:katherine.nedrow@gmail.com%20" TargetMode="External"/><Relationship Id="rId17" Type="http://schemas.openxmlformats.org/officeDocument/2006/relationships/hyperlink" Target="mailto:jvick47@gmail.com%20" TargetMode="External"/><Relationship Id="rId25" Type="http://schemas.openxmlformats.org/officeDocument/2006/relationships/hyperlink" Target="mailto:shauna.m.paradine@gmail.com" TargetMode="External"/><Relationship Id="rId2" Type="http://schemas.openxmlformats.org/officeDocument/2006/relationships/hyperlink" Target="mailto:jh41145@aol.com" TargetMode="External"/><Relationship Id="rId16" Type="http://schemas.openxmlformats.org/officeDocument/2006/relationships/hyperlink" Target="mailto:chandra.pointer@gmail.com" TargetMode="External"/><Relationship Id="rId20" Type="http://schemas.openxmlformats.org/officeDocument/2006/relationships/hyperlink" Target="mailto:dpstein@icloud.com" TargetMode="External"/><Relationship Id="rId29" Type="http://schemas.openxmlformats.org/officeDocument/2006/relationships/hyperlink" Target="mailto:andorsolutions@gmail.com%20" TargetMode="External"/><Relationship Id="rId1" Type="http://schemas.openxmlformats.org/officeDocument/2006/relationships/hyperlink" Target="mailto:aausticsens@gmail.com" TargetMode="External"/><Relationship Id="rId6" Type="http://schemas.openxmlformats.org/officeDocument/2006/relationships/hyperlink" Target="mailto:bkdell1@gmail.com" TargetMode="External"/><Relationship Id="rId11" Type="http://schemas.openxmlformats.org/officeDocument/2006/relationships/hyperlink" Target="mailto:mikemosz@rochester.rr.com%20" TargetMode="External"/><Relationship Id="rId24" Type="http://schemas.openxmlformats.org/officeDocument/2006/relationships/hyperlink" Target="mailto:marybethvay@gmail.com" TargetMode="External"/><Relationship Id="rId5" Type="http://schemas.openxmlformats.org/officeDocument/2006/relationships/hyperlink" Target="mailto:csd1223@rit.edu" TargetMode="External"/><Relationship Id="rId15" Type="http://schemas.openxmlformats.org/officeDocument/2006/relationships/hyperlink" Target="mailto:lps219@gmail.com" TargetMode="External"/><Relationship Id="rId23" Type="http://schemas.openxmlformats.org/officeDocument/2006/relationships/hyperlink" Target="mailto:mollysanchez721@gmail.com%20" TargetMode="External"/><Relationship Id="rId28" Type="http://schemas.openxmlformats.org/officeDocument/2006/relationships/hyperlink" Target="mailto:dwikiera@aol.com" TargetMode="External"/><Relationship Id="rId10" Type="http://schemas.openxmlformats.org/officeDocument/2006/relationships/hyperlink" Target="mailto:klhelles@gmail.com" TargetMode="External"/><Relationship Id="rId19" Type="http://schemas.openxmlformats.org/officeDocument/2006/relationships/hyperlink" Target="mailto:ketsia.mari.rodriguez@gmail.com%20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mailto:copenhavermatthew@pm.me%20" TargetMode="External"/><Relationship Id="rId9" Type="http://schemas.openxmlformats.org/officeDocument/2006/relationships/hyperlink" Target="mailto:cathleengurnett@gmail.com%20" TargetMode="External"/><Relationship Id="rId14" Type="http://schemas.openxmlformats.org/officeDocument/2006/relationships/hyperlink" Target="mailto:perry.dr.cy@gmail.com" TargetMode="External"/><Relationship Id="rId22" Type="http://schemas.openxmlformats.org/officeDocument/2006/relationships/hyperlink" Target="mailto:glwain122@gmail.com" TargetMode="External"/><Relationship Id="rId27" Type="http://schemas.openxmlformats.org/officeDocument/2006/relationships/hyperlink" Target="mailto:aspikesfreeman@gmail.com" TargetMode="External"/><Relationship Id="rId30" Type="http://schemas.openxmlformats.org/officeDocument/2006/relationships/hyperlink" Target="mailto:BeeCeeGrow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B00F9-32A6-4991-BC3D-D0D2DBF037D8}">
  <dimension ref="A1:F26"/>
  <sheetViews>
    <sheetView topLeftCell="A12" workbookViewId="0">
      <selection activeCell="A26" sqref="A26"/>
    </sheetView>
  </sheetViews>
  <sheetFormatPr defaultRowHeight="14.6"/>
  <sheetData>
    <row r="1" spans="1:6">
      <c r="A1" t="s">
        <v>0</v>
      </c>
    </row>
    <row r="2" spans="1:6">
      <c r="A2" t="s">
        <v>1</v>
      </c>
      <c r="E2" t="s">
        <v>2</v>
      </c>
    </row>
    <row r="3" spans="1:6" ht="15.9">
      <c r="A3" s="1" t="s">
        <v>3</v>
      </c>
      <c r="F3" t="s">
        <v>4</v>
      </c>
    </row>
    <row r="4" spans="1:6" ht="15.9">
      <c r="A4" s="2" t="s">
        <v>5</v>
      </c>
      <c r="D4" t="s">
        <v>6</v>
      </c>
      <c r="F4" s="3" t="s">
        <v>7</v>
      </c>
    </row>
    <row r="5" spans="1:6" ht="15.9">
      <c r="F5" s="3" t="s">
        <v>8</v>
      </c>
    </row>
    <row r="7" spans="1:6" ht="15.45">
      <c r="A7" t="s">
        <v>10</v>
      </c>
      <c r="C7" s="4" t="s">
        <v>9</v>
      </c>
    </row>
    <row r="9" spans="1:6">
      <c r="A9" t="s">
        <v>11</v>
      </c>
    </row>
    <row r="11" spans="1:6">
      <c r="A11" t="s">
        <v>12</v>
      </c>
    </row>
    <row r="12" spans="1:6">
      <c r="A12" t="s">
        <v>13</v>
      </c>
    </row>
    <row r="13" spans="1:6">
      <c r="A13" t="s">
        <v>14</v>
      </c>
    </row>
    <row r="14" spans="1:6">
      <c r="A14" t="s">
        <v>15</v>
      </c>
    </row>
    <row r="15" spans="1:6" ht="15.9">
      <c r="A15" s="3" t="s">
        <v>16</v>
      </c>
      <c r="D15" t="s">
        <v>18</v>
      </c>
    </row>
    <row r="16" spans="1:6" ht="15.9">
      <c r="A16" s="3" t="s">
        <v>17</v>
      </c>
    </row>
    <row r="18" spans="1:1" ht="15.9">
      <c r="A18" s="3" t="s">
        <v>19</v>
      </c>
    </row>
    <row r="19" spans="1:1" ht="15.9">
      <c r="A19" s="3" t="s">
        <v>20</v>
      </c>
    </row>
    <row r="20" spans="1:1" ht="15.9">
      <c r="A20" s="3" t="s">
        <v>21</v>
      </c>
    </row>
    <row r="21" spans="1:1">
      <c r="A21" s="5" t="s">
        <v>22</v>
      </c>
    </row>
    <row r="22" spans="1:1" ht="15.9">
      <c r="A22" s="3">
        <v>5859674378</v>
      </c>
    </row>
    <row r="24" spans="1:1" ht="15.9">
      <c r="A24" s="3" t="s">
        <v>23</v>
      </c>
    </row>
    <row r="25" spans="1:1" ht="15.9">
      <c r="A25" s="3" t="s">
        <v>24</v>
      </c>
    </row>
    <row r="26" spans="1:1">
      <c r="A26" s="2" t="s">
        <v>25</v>
      </c>
    </row>
  </sheetData>
  <hyperlinks>
    <hyperlink ref="A4" r:id="rId1" xr:uid="{7CD3E67E-BC46-48BF-A241-F241D2BC3D0E}"/>
    <hyperlink ref="A21" r:id="rId2" xr:uid="{3EA128E9-6089-4E8F-87B3-6DE169EA7706}"/>
    <hyperlink ref="A26" r:id="rId3" display="mailto:brucegilberg@gmail.com" xr:uid="{6A4ABB6C-8AA4-48DF-A1D7-91A55E6629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16F1-7449-4325-A3D8-44B5799A3B27}">
  <sheetPr filterMode="1"/>
  <dimension ref="A1:P74"/>
  <sheetViews>
    <sheetView workbookViewId="0">
      <pane ySplit="1" topLeftCell="A22" activePane="bottomLeft" state="frozen"/>
      <selection pane="bottomLeft" activeCell="A32" sqref="A32:XFD32"/>
    </sheetView>
  </sheetViews>
  <sheetFormatPr defaultRowHeight="14.6"/>
  <cols>
    <col min="1" max="1" width="24.69140625" bestFit="1" customWidth="1"/>
    <col min="2" max="2" width="16.23046875" bestFit="1" customWidth="1"/>
    <col min="3" max="3" width="14.23046875" bestFit="1" customWidth="1"/>
    <col min="4" max="4" width="14.53515625" bestFit="1" customWidth="1"/>
    <col min="5" max="5" width="41.84375" customWidth="1"/>
    <col min="6" max="6" width="5.84375" bestFit="1" customWidth="1"/>
    <col min="7" max="7" width="12.23046875" customWidth="1"/>
    <col min="8" max="8" width="10.53515625" customWidth="1"/>
    <col min="9" max="10" width="23.69140625" customWidth="1"/>
    <col min="11" max="11" width="18.53515625" customWidth="1"/>
    <col min="12" max="12" width="14.84375" customWidth="1"/>
    <col min="14" max="14" width="17.53515625" bestFit="1" customWidth="1"/>
    <col min="15" max="15" width="18.3828125" bestFit="1" customWidth="1"/>
  </cols>
  <sheetData>
    <row r="1" spans="1:16" s="16" customFormat="1" ht="26.15">
      <c r="A1" s="6" t="s">
        <v>26</v>
      </c>
      <c r="B1" s="7" t="s">
        <v>27</v>
      </c>
      <c r="C1" s="8" t="s">
        <v>28</v>
      </c>
      <c r="D1" s="9" t="s">
        <v>29</v>
      </c>
      <c r="E1" s="10" t="s">
        <v>30</v>
      </c>
      <c r="F1" s="17" t="s">
        <v>38</v>
      </c>
      <c r="G1" s="17" t="s">
        <v>244</v>
      </c>
      <c r="H1" s="17" t="s">
        <v>243</v>
      </c>
      <c r="I1" s="17" t="s">
        <v>245</v>
      </c>
      <c r="J1" s="11" t="s">
        <v>34</v>
      </c>
      <c r="K1" s="7" t="s">
        <v>31</v>
      </c>
      <c r="L1" s="9" t="s">
        <v>32</v>
      </c>
      <c r="M1" s="9" t="s">
        <v>33</v>
      </c>
      <c r="N1" s="13" t="s">
        <v>35</v>
      </c>
      <c r="O1" s="14" t="s">
        <v>36</v>
      </c>
      <c r="P1" s="15" t="s">
        <v>37</v>
      </c>
    </row>
    <row r="2" spans="1:16" s="21" customFormat="1" hidden="1">
      <c r="A2" s="22" t="s">
        <v>302</v>
      </c>
      <c r="J2"/>
    </row>
    <row r="3" spans="1:16">
      <c r="A3" t="str">
        <f t="shared" ref="A3:A34" si="0">B3 &amp;", " &amp; C3</f>
        <v>Ambro, Joseph</v>
      </c>
      <c r="B3" t="s">
        <v>174</v>
      </c>
      <c r="C3" t="s">
        <v>47</v>
      </c>
      <c r="D3" t="s">
        <v>175</v>
      </c>
      <c r="E3" s="2" t="s">
        <v>234</v>
      </c>
      <c r="F3" t="s">
        <v>42</v>
      </c>
      <c r="G3" t="s">
        <v>42</v>
      </c>
      <c r="J3" t="s">
        <v>244</v>
      </c>
      <c r="K3" s="25">
        <v>46247</v>
      </c>
    </row>
    <row r="4" spans="1:16">
      <c r="A4" t="str">
        <f t="shared" si="0"/>
        <v>AusticSens, Amy</v>
      </c>
      <c r="B4" t="s">
        <v>156</v>
      </c>
      <c r="C4" t="s">
        <v>157</v>
      </c>
      <c r="D4" t="s">
        <v>158</v>
      </c>
      <c r="E4" s="2" t="s">
        <v>159</v>
      </c>
      <c r="F4" t="s">
        <v>42</v>
      </c>
      <c r="G4" t="s">
        <v>42</v>
      </c>
      <c r="H4" t="s">
        <v>42</v>
      </c>
      <c r="J4" t="s">
        <v>244</v>
      </c>
      <c r="K4" s="25">
        <v>46247</v>
      </c>
    </row>
    <row r="5" spans="1:16" hidden="1">
      <c r="A5" t="str">
        <f t="shared" si="0"/>
        <v>Bettcher, Pamela</v>
      </c>
      <c r="B5" t="s">
        <v>160</v>
      </c>
      <c r="C5" t="s">
        <v>76</v>
      </c>
      <c r="D5" t="s">
        <v>161</v>
      </c>
      <c r="E5" s="2" t="s">
        <v>162</v>
      </c>
      <c r="F5" t="s">
        <v>42</v>
      </c>
      <c r="I5" t="s">
        <v>308</v>
      </c>
    </row>
    <row r="6" spans="1:16" hidden="1">
      <c r="A6" t="str">
        <f t="shared" si="0"/>
        <v>Bower, Lisa</v>
      </c>
      <c r="B6" t="s">
        <v>152</v>
      </c>
      <c r="C6" t="s">
        <v>153</v>
      </c>
      <c r="D6" t="s">
        <v>154</v>
      </c>
      <c r="E6" s="2" t="s">
        <v>155</v>
      </c>
      <c r="F6" t="s">
        <v>42</v>
      </c>
      <c r="G6" t="s">
        <v>246</v>
      </c>
    </row>
    <row r="7" spans="1:16">
      <c r="A7" t="str">
        <f t="shared" si="0"/>
        <v>Cialini, Brenna</v>
      </c>
      <c r="B7" t="s">
        <v>97</v>
      </c>
      <c r="C7" t="s">
        <v>98</v>
      </c>
      <c r="D7" t="s">
        <v>99</v>
      </c>
      <c r="E7" s="2" t="s">
        <v>100</v>
      </c>
      <c r="F7" t="s">
        <v>42</v>
      </c>
      <c r="G7" t="s">
        <v>42</v>
      </c>
      <c r="J7" t="s">
        <v>244</v>
      </c>
      <c r="K7" s="25">
        <v>46258</v>
      </c>
    </row>
    <row r="8" spans="1:16">
      <c r="A8" t="str">
        <f t="shared" si="0"/>
        <v>Colon, Shae</v>
      </c>
      <c r="B8" t="s">
        <v>39</v>
      </c>
      <c r="C8" t="s">
        <v>40</v>
      </c>
      <c r="D8" t="s">
        <v>53</v>
      </c>
      <c r="E8" s="2" t="s">
        <v>41</v>
      </c>
      <c r="F8" t="s">
        <v>42</v>
      </c>
      <c r="G8" t="s">
        <v>42</v>
      </c>
      <c r="H8" t="s">
        <v>42</v>
      </c>
      <c r="J8" t="s">
        <v>244</v>
      </c>
      <c r="K8" s="25">
        <v>46254</v>
      </c>
      <c r="L8" t="s">
        <v>345</v>
      </c>
    </row>
    <row r="9" spans="1:16" hidden="1">
      <c r="A9" t="str">
        <f t="shared" si="0"/>
        <v>Cook, Janine</v>
      </c>
      <c r="B9" t="s">
        <v>230</v>
      </c>
      <c r="C9" t="s">
        <v>231</v>
      </c>
      <c r="D9" t="s">
        <v>232</v>
      </c>
      <c r="E9" s="2" t="s">
        <v>233</v>
      </c>
      <c r="F9" t="s">
        <v>42</v>
      </c>
      <c r="I9" t="s">
        <v>308</v>
      </c>
    </row>
    <row r="10" spans="1:16">
      <c r="A10" t="str">
        <f t="shared" si="0"/>
        <v>Copenhaver, Matthew</v>
      </c>
      <c r="B10" t="s">
        <v>79</v>
      </c>
      <c r="C10" t="s">
        <v>80</v>
      </c>
      <c r="D10" t="s">
        <v>81</v>
      </c>
      <c r="E10" s="2" t="s">
        <v>82</v>
      </c>
      <c r="F10" t="s">
        <v>42</v>
      </c>
      <c r="G10" t="s">
        <v>42</v>
      </c>
      <c r="J10" t="s">
        <v>244</v>
      </c>
      <c r="K10" s="25">
        <v>46247</v>
      </c>
    </row>
    <row r="11" spans="1:16" hidden="1">
      <c r="A11" t="str">
        <f t="shared" si="0"/>
        <v>Cormier, Anne</v>
      </c>
      <c r="B11" t="s">
        <v>196</v>
      </c>
      <c r="C11" t="s">
        <v>197</v>
      </c>
      <c r="D11" t="s">
        <v>198</v>
      </c>
      <c r="E11" s="2" t="s">
        <v>199</v>
      </c>
      <c r="F11" t="s">
        <v>42</v>
      </c>
      <c r="G11" t="s">
        <v>246</v>
      </c>
      <c r="J11" t="s">
        <v>339</v>
      </c>
    </row>
    <row r="12" spans="1:16" hidden="1">
      <c r="A12" t="str">
        <f t="shared" si="0"/>
        <v>Cuyler, Karen</v>
      </c>
      <c r="B12" t="s">
        <v>220</v>
      </c>
      <c r="C12" t="s">
        <v>112</v>
      </c>
      <c r="D12" t="s">
        <v>221</v>
      </c>
      <c r="E12" s="2" t="s">
        <v>222</v>
      </c>
      <c r="F12" t="s">
        <v>42</v>
      </c>
      <c r="I12" t="s">
        <v>308</v>
      </c>
    </row>
    <row r="13" spans="1:16">
      <c r="A13" t="str">
        <f t="shared" si="0"/>
        <v>Dell, Elizabeth (Betsy)</v>
      </c>
      <c r="B13" t="s">
        <v>342</v>
      </c>
      <c r="C13" t="s">
        <v>85</v>
      </c>
      <c r="D13" t="s">
        <v>86</v>
      </c>
      <c r="E13" s="2" t="s">
        <v>87</v>
      </c>
      <c r="F13" t="s">
        <v>42</v>
      </c>
      <c r="G13" t="s">
        <v>42</v>
      </c>
      <c r="J13" t="s">
        <v>244</v>
      </c>
      <c r="K13" s="25">
        <v>46247</v>
      </c>
    </row>
    <row r="14" spans="1:16">
      <c r="A14" t="str">
        <f t="shared" si="0"/>
        <v>DiLella, Carla</v>
      </c>
      <c r="B14" t="s">
        <v>43</v>
      </c>
      <c r="C14" t="s">
        <v>44</v>
      </c>
      <c r="D14" t="s">
        <v>52</v>
      </c>
      <c r="E14" s="2" t="s">
        <v>45</v>
      </c>
      <c r="F14" t="s">
        <v>42</v>
      </c>
      <c r="G14" t="s">
        <v>42</v>
      </c>
      <c r="J14" t="s">
        <v>244</v>
      </c>
      <c r="K14" s="25">
        <v>46245</v>
      </c>
    </row>
    <row r="15" spans="1:16" hidden="1">
      <c r="A15" t="str">
        <f t="shared" si="0"/>
        <v>Draper, Jacquelyn</v>
      </c>
      <c r="B15" t="s">
        <v>200</v>
      </c>
      <c r="C15" t="s">
        <v>201</v>
      </c>
      <c r="D15" t="s">
        <v>202</v>
      </c>
      <c r="E15" s="2" t="s">
        <v>203</v>
      </c>
      <c r="F15" t="s">
        <v>42</v>
      </c>
      <c r="G15" t="s">
        <v>246</v>
      </c>
    </row>
    <row r="16" spans="1:16" hidden="1">
      <c r="A16" t="str">
        <f t="shared" si="0"/>
        <v>Dunst, Nichole</v>
      </c>
      <c r="B16" t="s">
        <v>223</v>
      </c>
      <c r="C16" t="s">
        <v>224</v>
      </c>
      <c r="D16" t="s">
        <v>225</v>
      </c>
      <c r="E16" s="2" t="s">
        <v>226</v>
      </c>
      <c r="F16" t="s">
        <v>42</v>
      </c>
      <c r="I16" t="s">
        <v>308</v>
      </c>
    </row>
    <row r="17" spans="1:11" hidden="1">
      <c r="A17" t="str">
        <f t="shared" si="0"/>
        <v>Falkson, Carla</v>
      </c>
      <c r="B17" t="s">
        <v>108</v>
      </c>
      <c r="C17" t="s">
        <v>44</v>
      </c>
      <c r="D17" t="s">
        <v>109</v>
      </c>
      <c r="E17" s="2" t="s">
        <v>110</v>
      </c>
      <c r="F17" t="s">
        <v>42</v>
      </c>
      <c r="I17" t="s">
        <v>304</v>
      </c>
    </row>
    <row r="18" spans="1:11" hidden="1">
      <c r="A18" t="str">
        <f t="shared" si="0"/>
        <v>Farmer, Amy</v>
      </c>
      <c r="B18" t="s">
        <v>176</v>
      </c>
      <c r="C18" t="s">
        <v>157</v>
      </c>
      <c r="D18" t="s">
        <v>177</v>
      </c>
      <c r="E18" s="2" t="s">
        <v>178</v>
      </c>
      <c r="F18" t="s">
        <v>42</v>
      </c>
      <c r="G18" t="s">
        <v>246</v>
      </c>
    </row>
    <row r="19" spans="1:11">
      <c r="A19" t="str">
        <f>B19 &amp;", " &amp; C19</f>
        <v>Ford, Julie</v>
      </c>
      <c r="B19" t="s">
        <v>184</v>
      </c>
      <c r="C19" t="s">
        <v>185</v>
      </c>
      <c r="D19" t="s">
        <v>186</v>
      </c>
      <c r="E19" s="2" t="s">
        <v>187</v>
      </c>
      <c r="F19" t="s">
        <v>42</v>
      </c>
      <c r="G19" t="s">
        <v>42</v>
      </c>
      <c r="H19" t="s">
        <v>42</v>
      </c>
      <c r="J19" t="s">
        <v>244</v>
      </c>
      <c r="K19" s="25">
        <v>46244</v>
      </c>
    </row>
    <row r="20" spans="1:11">
      <c r="A20" t="str">
        <f>B20 &amp;", " &amp; C20</f>
        <v>Fornieri, Pamela</v>
      </c>
      <c r="B20" t="s">
        <v>75</v>
      </c>
      <c r="C20" t="s">
        <v>76</v>
      </c>
      <c r="D20" t="s">
        <v>77</v>
      </c>
      <c r="E20" s="2" t="s">
        <v>78</v>
      </c>
      <c r="F20" t="s">
        <v>42</v>
      </c>
      <c r="G20" t="s">
        <v>42</v>
      </c>
      <c r="H20" t="s">
        <v>42</v>
      </c>
      <c r="J20" t="s">
        <v>244</v>
      </c>
      <c r="K20" s="25">
        <v>46241</v>
      </c>
    </row>
    <row r="21" spans="1:11" s="23" customFormat="1" hidden="1">
      <c r="A21" s="23" t="str">
        <f t="shared" si="0"/>
        <v>Fredrick, Kristine</v>
      </c>
      <c r="B21" s="23" t="s">
        <v>179</v>
      </c>
      <c r="C21" s="23" t="s">
        <v>180</v>
      </c>
      <c r="D21" s="23" t="s">
        <v>181</v>
      </c>
      <c r="E21" s="24" t="s">
        <v>182</v>
      </c>
      <c r="F21" s="23" t="s">
        <v>42</v>
      </c>
      <c r="I21" s="23" t="s">
        <v>307</v>
      </c>
      <c r="J21"/>
      <c r="K21" s="23" t="s">
        <v>183</v>
      </c>
    </row>
    <row r="22" spans="1:11">
      <c r="A22" t="str">
        <f>A19</f>
        <v>Ford, Julie</v>
      </c>
      <c r="B22" t="s">
        <v>163</v>
      </c>
      <c r="C22" t="s">
        <v>128</v>
      </c>
      <c r="D22" t="s">
        <v>164</v>
      </c>
      <c r="E22" s="2" t="s">
        <v>165</v>
      </c>
      <c r="F22" t="s">
        <v>42</v>
      </c>
      <c r="G22" t="s">
        <v>42</v>
      </c>
      <c r="H22" t="s">
        <v>42</v>
      </c>
      <c r="J22" t="s">
        <v>339</v>
      </c>
    </row>
    <row r="23" spans="1:11">
      <c r="A23" t="str">
        <f t="shared" si="0"/>
        <v xml:space="preserve">Gurnett, Cathleen </v>
      </c>
      <c r="B23" t="s">
        <v>340</v>
      </c>
      <c r="C23" t="s">
        <v>341</v>
      </c>
      <c r="D23" t="s">
        <v>83</v>
      </c>
      <c r="E23" s="2" t="s">
        <v>84</v>
      </c>
      <c r="F23" t="s">
        <v>42</v>
      </c>
      <c r="G23" t="s">
        <v>42</v>
      </c>
      <c r="H23" t="s">
        <v>42</v>
      </c>
      <c r="J23" t="s">
        <v>244</v>
      </c>
      <c r="K23" s="25">
        <v>46241</v>
      </c>
    </row>
    <row r="24" spans="1:11" hidden="1">
      <c r="A24" t="str">
        <f t="shared" si="0"/>
        <v>Hart, Kathy</v>
      </c>
      <c r="B24" t="s">
        <v>148</v>
      </c>
      <c r="C24" t="s">
        <v>149</v>
      </c>
      <c r="D24" t="s">
        <v>150</v>
      </c>
      <c r="E24" s="2" t="s">
        <v>151</v>
      </c>
      <c r="F24" t="s">
        <v>42</v>
      </c>
      <c r="I24" t="s">
        <v>308</v>
      </c>
    </row>
    <row r="25" spans="1:11">
      <c r="A25" t="str">
        <f t="shared" si="0"/>
        <v>Helles, Karen</v>
      </c>
      <c r="B25" t="s">
        <v>111</v>
      </c>
      <c r="C25" t="s">
        <v>112</v>
      </c>
      <c r="D25" t="s">
        <v>113</v>
      </c>
      <c r="E25" s="2" t="s">
        <v>114</v>
      </c>
      <c r="F25" t="s">
        <v>42</v>
      </c>
      <c r="G25" t="s">
        <v>42</v>
      </c>
      <c r="J25" t="s">
        <v>244</v>
      </c>
      <c r="K25" s="25">
        <v>46247</v>
      </c>
    </row>
    <row r="26" spans="1:11" hidden="1">
      <c r="A26" t="str">
        <f t="shared" si="0"/>
        <v>Kosciuk, Irene</v>
      </c>
      <c r="B26" t="s">
        <v>119</v>
      </c>
      <c r="C26" t="s">
        <v>120</v>
      </c>
      <c r="D26" t="s">
        <v>121</v>
      </c>
      <c r="E26" s="2" t="s">
        <v>122</v>
      </c>
      <c r="F26" t="s">
        <v>42</v>
      </c>
      <c r="I26" t="s">
        <v>306</v>
      </c>
    </row>
    <row r="27" spans="1:11" hidden="1">
      <c r="A27" t="str">
        <f t="shared" si="0"/>
        <v>LaTray, Kenton</v>
      </c>
      <c r="B27" t="s">
        <v>238</v>
      </c>
      <c r="C27" t="s">
        <v>239</v>
      </c>
      <c r="D27" t="s">
        <v>240</v>
      </c>
      <c r="E27" s="2" t="s">
        <v>241</v>
      </c>
      <c r="F27" t="s">
        <v>242</v>
      </c>
      <c r="G27" t="s">
        <v>246</v>
      </c>
      <c r="J27" t="s">
        <v>244</v>
      </c>
      <c r="K27" s="25">
        <v>46240</v>
      </c>
    </row>
    <row r="28" spans="1:11" hidden="1">
      <c r="A28" t="str">
        <f t="shared" si="0"/>
        <v>Leurgans, Sue</v>
      </c>
      <c r="B28" t="s">
        <v>115</v>
      </c>
      <c r="C28" t="s">
        <v>116</v>
      </c>
      <c r="D28" t="s">
        <v>117</v>
      </c>
      <c r="E28" s="2" t="s">
        <v>118</v>
      </c>
      <c r="F28" t="s">
        <v>42</v>
      </c>
      <c r="G28" t="s">
        <v>246</v>
      </c>
    </row>
    <row r="29" spans="1:11" hidden="1">
      <c r="A29" t="str">
        <f t="shared" si="0"/>
        <v>Loveless, Maureen</v>
      </c>
      <c r="B29" t="s">
        <v>144</v>
      </c>
      <c r="C29" t="s">
        <v>145</v>
      </c>
      <c r="D29" t="s">
        <v>146</v>
      </c>
      <c r="E29" s="2" t="s">
        <v>147</v>
      </c>
      <c r="F29" t="s">
        <v>42</v>
      </c>
      <c r="G29" t="s">
        <v>246</v>
      </c>
    </row>
    <row r="30" spans="1:11" hidden="1">
      <c r="A30" t="str">
        <f t="shared" si="0"/>
        <v>Marino, Cynthia</v>
      </c>
      <c r="B30" t="s">
        <v>139</v>
      </c>
      <c r="C30" t="s">
        <v>140</v>
      </c>
      <c r="D30" t="s">
        <v>141</v>
      </c>
      <c r="E30" s="2" t="s">
        <v>142</v>
      </c>
      <c r="F30" t="s">
        <v>42</v>
      </c>
      <c r="G30" t="s">
        <v>246</v>
      </c>
      <c r="K30" t="s">
        <v>143</v>
      </c>
    </row>
    <row r="31" spans="1:11" hidden="1">
      <c r="A31" t="str">
        <f t="shared" si="0"/>
        <v>McDonald, Mary</v>
      </c>
      <c r="B31" t="s">
        <v>61</v>
      </c>
      <c r="C31" t="s">
        <v>62</v>
      </c>
      <c r="D31" t="s">
        <v>63</v>
      </c>
      <c r="E31" s="2" t="s">
        <v>64</v>
      </c>
      <c r="F31" t="s">
        <v>42</v>
      </c>
      <c r="K31" t="s">
        <v>308</v>
      </c>
    </row>
    <row r="32" spans="1:11">
      <c r="A32" t="str">
        <f t="shared" si="0"/>
        <v>Mildenberger, Cindy</v>
      </c>
      <c r="B32" t="s">
        <v>56</v>
      </c>
      <c r="C32" t="s">
        <v>57</v>
      </c>
      <c r="D32" t="s">
        <v>58</v>
      </c>
      <c r="E32" s="2" t="s">
        <v>59</v>
      </c>
      <c r="F32" t="s">
        <v>42</v>
      </c>
      <c r="G32" t="s">
        <v>42</v>
      </c>
      <c r="I32" t="s">
        <v>305</v>
      </c>
      <c r="K32" t="s">
        <v>60</v>
      </c>
    </row>
    <row r="33" spans="1:12">
      <c r="A33" t="str">
        <f t="shared" si="0"/>
        <v>Moszkowicz, Michael</v>
      </c>
      <c r="B33" t="s">
        <v>136</v>
      </c>
      <c r="C33" t="s">
        <v>70</v>
      </c>
      <c r="D33" t="s">
        <v>137</v>
      </c>
      <c r="E33" s="2" t="s">
        <v>138</v>
      </c>
      <c r="F33" t="s">
        <v>42</v>
      </c>
      <c r="G33" t="s">
        <v>42</v>
      </c>
      <c r="J33" t="s">
        <v>244</v>
      </c>
      <c r="K33" s="25">
        <v>46244</v>
      </c>
    </row>
    <row r="34" spans="1:12" hidden="1">
      <c r="A34" t="str">
        <f t="shared" si="0"/>
        <v>Murphy, Michael</v>
      </c>
      <c r="B34" t="s">
        <v>69</v>
      </c>
      <c r="C34" t="s">
        <v>70</v>
      </c>
      <c r="D34" t="s">
        <v>71</v>
      </c>
      <c r="E34" s="2" t="s">
        <v>237</v>
      </c>
      <c r="F34" t="s">
        <v>42</v>
      </c>
      <c r="G34" t="s">
        <v>246</v>
      </c>
    </row>
    <row r="35" spans="1:12">
      <c r="A35" t="str">
        <f t="shared" ref="A35:A54" si="1">B35 &amp;", " &amp; C35</f>
        <v>Nedrow, Katie</v>
      </c>
      <c r="B35" t="s">
        <v>104</v>
      </c>
      <c r="C35" t="s">
        <v>105</v>
      </c>
      <c r="D35" t="s">
        <v>106</v>
      </c>
      <c r="E35" s="2" t="s">
        <v>107</v>
      </c>
      <c r="F35" t="s">
        <v>42</v>
      </c>
      <c r="G35" t="s">
        <v>42</v>
      </c>
      <c r="H35" t="s">
        <v>42</v>
      </c>
      <c r="J35" t="s">
        <v>244</v>
      </c>
      <c r="K35" s="25">
        <v>46247</v>
      </c>
    </row>
    <row r="36" spans="1:12" hidden="1">
      <c r="A36" t="str">
        <f t="shared" si="1"/>
        <v>Nichols, Maria</v>
      </c>
      <c r="B36" t="s">
        <v>204</v>
      </c>
      <c r="C36" t="s">
        <v>205</v>
      </c>
      <c r="D36" t="s">
        <v>206</v>
      </c>
      <c r="E36" s="2" t="s">
        <v>207</v>
      </c>
      <c r="F36" t="s">
        <v>42</v>
      </c>
      <c r="G36" t="s">
        <v>246</v>
      </c>
    </row>
    <row r="37" spans="1:12">
      <c r="A37" t="str">
        <f t="shared" si="1"/>
        <v>O'Sullivan, Sean</v>
      </c>
      <c r="B37" t="s">
        <v>50</v>
      </c>
      <c r="C37" t="s">
        <v>51</v>
      </c>
      <c r="D37" t="s">
        <v>54</v>
      </c>
      <c r="E37" s="2" t="s">
        <v>55</v>
      </c>
      <c r="F37" t="s">
        <v>42</v>
      </c>
      <c r="G37" t="s">
        <v>42</v>
      </c>
      <c r="J37" t="s">
        <v>244</v>
      </c>
      <c r="K37" s="25">
        <v>46244</v>
      </c>
    </row>
    <row r="38" spans="1:12">
      <c r="A38" t="str">
        <f t="shared" si="1"/>
        <v>Perry, David</v>
      </c>
      <c r="B38" t="s">
        <v>166</v>
      </c>
      <c r="C38" t="s">
        <v>167</v>
      </c>
      <c r="D38" t="s">
        <v>168</v>
      </c>
      <c r="E38" s="2" t="s">
        <v>169</v>
      </c>
      <c r="F38" t="s">
        <v>42</v>
      </c>
      <c r="G38" t="s">
        <v>42</v>
      </c>
      <c r="J38" t="s">
        <v>244</v>
      </c>
      <c r="K38" s="25">
        <v>46241</v>
      </c>
      <c r="L38" t="s">
        <v>170</v>
      </c>
    </row>
    <row r="39" spans="1:12">
      <c r="A39" t="str">
        <f t="shared" si="1"/>
        <v>Pointer-Titus, Chandra</v>
      </c>
      <c r="B39" t="s">
        <v>343</v>
      </c>
      <c r="C39" t="s">
        <v>213</v>
      </c>
      <c r="D39" t="s">
        <v>214</v>
      </c>
      <c r="E39" s="2" t="s">
        <v>215</v>
      </c>
      <c r="F39" t="s">
        <v>42</v>
      </c>
      <c r="G39" t="s">
        <v>42</v>
      </c>
      <c r="J39" t="s">
        <v>244</v>
      </c>
      <c r="K39" s="25">
        <v>46253</v>
      </c>
      <c r="L39" t="s">
        <v>344</v>
      </c>
    </row>
    <row r="40" spans="1:12">
      <c r="A40" t="str">
        <f t="shared" si="1"/>
        <v>Pride-Stepherson, Lena</v>
      </c>
      <c r="B40" t="s">
        <v>192</v>
      </c>
      <c r="C40" t="s">
        <v>193</v>
      </c>
      <c r="D40" t="s">
        <v>194</v>
      </c>
      <c r="E40" s="2" t="s">
        <v>195</v>
      </c>
      <c r="F40" t="s">
        <v>42</v>
      </c>
      <c r="G40" t="s">
        <v>42</v>
      </c>
      <c r="J40" t="s">
        <v>244</v>
      </c>
      <c r="K40" s="25">
        <v>46255</v>
      </c>
    </row>
    <row r="41" spans="1:12" hidden="1">
      <c r="A41" t="str">
        <f t="shared" si="1"/>
        <v>Rene, Tricia</v>
      </c>
      <c r="B41" t="s">
        <v>92</v>
      </c>
      <c r="C41" t="s">
        <v>93</v>
      </c>
      <c r="D41" t="s">
        <v>94</v>
      </c>
      <c r="E41" s="2" t="s">
        <v>95</v>
      </c>
      <c r="F41" t="s">
        <v>42</v>
      </c>
      <c r="I41" t="s">
        <v>305</v>
      </c>
      <c r="K41" t="s">
        <v>96</v>
      </c>
    </row>
    <row r="42" spans="1:12">
      <c r="A42" t="str">
        <f t="shared" si="1"/>
        <v xml:space="preserve">Riley, Jessica </v>
      </c>
      <c r="B42" t="s">
        <v>101</v>
      </c>
      <c r="C42" t="s">
        <v>348</v>
      </c>
      <c r="D42" t="s">
        <v>102</v>
      </c>
      <c r="E42" s="2" t="s">
        <v>103</v>
      </c>
      <c r="F42" t="s">
        <v>42</v>
      </c>
      <c r="G42" t="s">
        <v>42</v>
      </c>
      <c r="H42" t="s">
        <v>42</v>
      </c>
      <c r="J42" t="s">
        <v>244</v>
      </c>
      <c r="K42" s="25">
        <v>46251</v>
      </c>
    </row>
    <row r="43" spans="1:12">
      <c r="A43" t="str">
        <f t="shared" si="1"/>
        <v xml:space="preserve">Robinson-Vay, Mary Beth </v>
      </c>
      <c r="B43" t="s">
        <v>132</v>
      </c>
      <c r="C43" t="s">
        <v>133</v>
      </c>
      <c r="D43" t="s">
        <v>134</v>
      </c>
      <c r="E43" s="2" t="s">
        <v>135</v>
      </c>
      <c r="F43" t="s">
        <v>42</v>
      </c>
      <c r="G43" t="s">
        <v>42</v>
      </c>
      <c r="H43" t="s">
        <v>42</v>
      </c>
      <c r="J43" t="s">
        <v>244</v>
      </c>
      <c r="K43" s="25">
        <v>46251</v>
      </c>
    </row>
    <row r="44" spans="1:12">
      <c r="A44" t="str">
        <f t="shared" si="1"/>
        <v>Rodriguez, Ketsia</v>
      </c>
      <c r="B44" t="s">
        <v>72</v>
      </c>
      <c r="C44" t="s">
        <v>73</v>
      </c>
      <c r="D44" t="s">
        <v>74</v>
      </c>
      <c r="E44" s="2" t="s">
        <v>236</v>
      </c>
      <c r="F44" t="s">
        <v>42</v>
      </c>
      <c r="G44" t="s">
        <v>42</v>
      </c>
      <c r="J44" t="s">
        <v>244</v>
      </c>
      <c r="K44" s="25">
        <v>46258</v>
      </c>
      <c r="L44" t="s">
        <v>344</v>
      </c>
    </row>
    <row r="45" spans="1:12">
      <c r="A45" t="str">
        <f t="shared" si="1"/>
        <v>Sanchez, Molly</v>
      </c>
      <c r="B45" t="s">
        <v>127</v>
      </c>
      <c r="C45" t="s">
        <v>128</v>
      </c>
      <c r="D45" t="s">
        <v>129</v>
      </c>
      <c r="E45" s="2" t="s">
        <v>130</v>
      </c>
      <c r="F45" t="s">
        <v>42</v>
      </c>
      <c r="G45" t="s">
        <v>42</v>
      </c>
      <c r="J45" t="s">
        <v>244</v>
      </c>
      <c r="K45" s="25">
        <v>46239</v>
      </c>
      <c r="L45" t="s">
        <v>131</v>
      </c>
    </row>
    <row r="46" spans="1:12">
      <c r="A46" t="str">
        <f t="shared" si="1"/>
        <v>Santora, Kathryn</v>
      </c>
      <c r="B46" t="s">
        <v>65</v>
      </c>
      <c r="C46" t="s">
        <v>66</v>
      </c>
      <c r="D46" t="s">
        <v>67</v>
      </c>
      <c r="E46" s="2" t="s">
        <v>68</v>
      </c>
      <c r="F46" t="s">
        <v>42</v>
      </c>
      <c r="G46" t="s">
        <v>42</v>
      </c>
      <c r="J46" t="s">
        <v>244</v>
      </c>
      <c r="K46" s="25">
        <v>46251</v>
      </c>
    </row>
    <row r="47" spans="1:12">
      <c r="A47" t="str">
        <f t="shared" si="1"/>
        <v>Spikes-Freeman, Andriana</v>
      </c>
      <c r="B47" t="s">
        <v>216</v>
      </c>
      <c r="C47" t="s">
        <v>217</v>
      </c>
      <c r="D47" t="s">
        <v>218</v>
      </c>
      <c r="E47" s="2" t="s">
        <v>219</v>
      </c>
      <c r="F47" t="s">
        <v>42</v>
      </c>
      <c r="G47" t="s">
        <v>42</v>
      </c>
      <c r="J47" t="s">
        <v>244</v>
      </c>
      <c r="K47" s="25">
        <v>46253</v>
      </c>
    </row>
    <row r="48" spans="1:12">
      <c r="A48" t="str">
        <f t="shared" si="1"/>
        <v>Stein, Debbie</v>
      </c>
      <c r="B48" t="s">
        <v>89</v>
      </c>
      <c r="C48" t="s">
        <v>88</v>
      </c>
      <c r="D48" t="s">
        <v>90</v>
      </c>
      <c r="E48" s="2" t="s">
        <v>91</v>
      </c>
      <c r="F48" t="s">
        <v>42</v>
      </c>
      <c r="G48" t="s">
        <v>42</v>
      </c>
      <c r="J48" t="s">
        <v>244</v>
      </c>
      <c r="K48" s="25">
        <v>46258</v>
      </c>
    </row>
    <row r="49" spans="1:11">
      <c r="A49" t="str">
        <f t="shared" si="1"/>
        <v>Tschirhart, Shauna</v>
      </c>
      <c r="B49" t="s">
        <v>171</v>
      </c>
      <c r="C49" t="s">
        <v>172</v>
      </c>
      <c r="D49" t="s">
        <v>173</v>
      </c>
      <c r="E49" s="2" t="s">
        <v>235</v>
      </c>
      <c r="F49" t="s">
        <v>42</v>
      </c>
      <c r="G49" t="s">
        <v>42</v>
      </c>
      <c r="J49" t="s">
        <v>244</v>
      </c>
      <c r="K49" s="25">
        <v>46254</v>
      </c>
    </row>
    <row r="50" spans="1:11">
      <c r="A50" t="str">
        <f t="shared" si="1"/>
        <v>Vick, Joseph</v>
      </c>
      <c r="B50" t="s">
        <v>46</v>
      </c>
      <c r="C50" t="s">
        <v>47</v>
      </c>
      <c r="D50" t="s">
        <v>48</v>
      </c>
      <c r="E50" s="2" t="s">
        <v>49</v>
      </c>
      <c r="F50" t="s">
        <v>42</v>
      </c>
      <c r="G50" t="s">
        <v>42</v>
      </c>
      <c r="J50" t="s">
        <v>244</v>
      </c>
      <c r="K50" s="25">
        <v>46239</v>
      </c>
    </row>
    <row r="51" spans="1:11">
      <c r="A51" t="str">
        <f t="shared" si="1"/>
        <v>Wainwright, Gretchen</v>
      </c>
      <c r="B51" t="s">
        <v>123</v>
      </c>
      <c r="C51" t="s">
        <v>124</v>
      </c>
      <c r="D51" t="s">
        <v>125</v>
      </c>
      <c r="E51" s="2" t="s">
        <v>126</v>
      </c>
      <c r="F51" t="s">
        <v>42</v>
      </c>
      <c r="G51" t="s">
        <v>42</v>
      </c>
      <c r="J51" t="s">
        <v>244</v>
      </c>
      <c r="K51" s="25">
        <v>46244</v>
      </c>
    </row>
    <row r="52" spans="1:11">
      <c r="A52" t="str">
        <f t="shared" si="1"/>
        <v>Welch, Kathleen</v>
      </c>
      <c r="B52" t="s">
        <v>188</v>
      </c>
      <c r="C52" t="s">
        <v>189</v>
      </c>
      <c r="D52" t="s">
        <v>190</v>
      </c>
      <c r="E52" s="2" t="s">
        <v>191</v>
      </c>
      <c r="F52" t="s">
        <v>42</v>
      </c>
      <c r="G52" t="s">
        <v>42</v>
      </c>
      <c r="K52" s="25">
        <v>46253</v>
      </c>
    </row>
    <row r="53" spans="1:11" hidden="1">
      <c r="A53" t="str">
        <f t="shared" si="1"/>
        <v>Welgoss, Mary Kay</v>
      </c>
      <c r="B53" t="s">
        <v>208</v>
      </c>
      <c r="C53" t="s">
        <v>209</v>
      </c>
      <c r="D53" t="s">
        <v>210</v>
      </c>
      <c r="E53" s="2" t="s">
        <v>211</v>
      </c>
      <c r="F53" t="s">
        <v>42</v>
      </c>
      <c r="G53" t="s">
        <v>246</v>
      </c>
    </row>
    <row r="54" spans="1:11">
      <c r="A54" t="str">
        <f t="shared" si="1"/>
        <v>Wikiera, David</v>
      </c>
      <c r="B54" t="s">
        <v>227</v>
      </c>
      <c r="C54" t="s">
        <v>167</v>
      </c>
      <c r="D54" t="s">
        <v>228</v>
      </c>
      <c r="E54" s="2" t="s">
        <v>229</v>
      </c>
      <c r="F54" t="s">
        <v>42</v>
      </c>
      <c r="G54" t="s">
        <v>42</v>
      </c>
      <c r="J54" t="s">
        <v>244</v>
      </c>
      <c r="K54" s="25">
        <v>46244</v>
      </c>
    </row>
    <row r="55" spans="1:11" hidden="1">
      <c r="E55" s="18"/>
    </row>
    <row r="56" spans="1:11" hidden="1"/>
    <row r="57" spans="1:11" s="20" customFormat="1" hidden="1">
      <c r="A57" s="19" t="s">
        <v>247</v>
      </c>
      <c r="J57"/>
    </row>
    <row r="58" spans="1:11" hidden="1">
      <c r="B58" s="9" t="s">
        <v>27</v>
      </c>
      <c r="C58" s="8" t="s">
        <v>28</v>
      </c>
      <c r="D58" s="9" t="s">
        <v>29</v>
      </c>
      <c r="E58" s="10" t="s">
        <v>30</v>
      </c>
      <c r="F58" s="17" t="s">
        <v>38</v>
      </c>
    </row>
    <row r="59" spans="1:11" hidden="1">
      <c r="B59" t="s">
        <v>249</v>
      </c>
      <c r="C59" t="s">
        <v>248</v>
      </c>
      <c r="D59" t="s">
        <v>250</v>
      </c>
      <c r="E59" s="2" t="s">
        <v>251</v>
      </c>
      <c r="F59" t="s">
        <v>42</v>
      </c>
    </row>
    <row r="60" spans="1:11" hidden="1">
      <c r="B60" t="s">
        <v>252</v>
      </c>
      <c r="C60" t="s">
        <v>253</v>
      </c>
      <c r="D60" t="s">
        <v>254</v>
      </c>
      <c r="E60" s="2" t="s">
        <v>255</v>
      </c>
      <c r="F60" t="s">
        <v>42</v>
      </c>
    </row>
    <row r="61" spans="1:11" hidden="1">
      <c r="B61" t="s">
        <v>256</v>
      </c>
      <c r="C61" t="s">
        <v>257</v>
      </c>
      <c r="D61" t="s">
        <v>258</v>
      </c>
      <c r="E61" s="2" t="s">
        <v>259</v>
      </c>
      <c r="F61" t="s">
        <v>42</v>
      </c>
    </row>
    <row r="62" spans="1:11" hidden="1">
      <c r="B62" t="s">
        <v>260</v>
      </c>
      <c r="C62" t="s">
        <v>261</v>
      </c>
      <c r="D62" t="s">
        <v>262</v>
      </c>
      <c r="E62" s="2" t="s">
        <v>263</v>
      </c>
      <c r="F62" t="s">
        <v>42</v>
      </c>
    </row>
    <row r="63" spans="1:11" hidden="1">
      <c r="B63" t="s">
        <v>264</v>
      </c>
      <c r="C63" t="s">
        <v>265</v>
      </c>
      <c r="D63" t="s">
        <v>266</v>
      </c>
      <c r="E63" s="2" t="s">
        <v>267</v>
      </c>
    </row>
    <row r="64" spans="1:11" hidden="1">
      <c r="B64" t="s">
        <v>268</v>
      </c>
      <c r="C64" t="s">
        <v>269</v>
      </c>
      <c r="D64" t="s">
        <v>270</v>
      </c>
      <c r="E64" s="2" t="s">
        <v>271</v>
      </c>
    </row>
    <row r="65" spans="1:7" hidden="1">
      <c r="B65" t="s">
        <v>272</v>
      </c>
      <c r="C65" t="s">
        <v>273</v>
      </c>
      <c r="D65" t="s">
        <v>274</v>
      </c>
      <c r="E65" s="2" t="s">
        <v>275</v>
      </c>
    </row>
    <row r="66" spans="1:7" hidden="1">
      <c r="B66" t="s">
        <v>276</v>
      </c>
      <c r="C66" t="s">
        <v>277</v>
      </c>
      <c r="D66" t="s">
        <v>278</v>
      </c>
      <c r="E66" s="2" t="s">
        <v>279</v>
      </c>
    </row>
    <row r="67" spans="1:7" hidden="1">
      <c r="B67" t="s">
        <v>280</v>
      </c>
      <c r="C67" t="s">
        <v>281</v>
      </c>
      <c r="D67" t="s">
        <v>282</v>
      </c>
      <c r="E67" s="2" t="s">
        <v>283</v>
      </c>
    </row>
    <row r="68" spans="1:7" hidden="1">
      <c r="B68" t="s">
        <v>69</v>
      </c>
      <c r="C68" t="s">
        <v>157</v>
      </c>
      <c r="D68" t="s">
        <v>284</v>
      </c>
      <c r="E68" s="2" t="s">
        <v>285</v>
      </c>
    </row>
    <row r="69" spans="1:7" hidden="1">
      <c r="B69" t="s">
        <v>286</v>
      </c>
      <c r="C69" t="s">
        <v>287</v>
      </c>
      <c r="D69" t="s">
        <v>288</v>
      </c>
      <c r="E69" s="2" t="s">
        <v>289</v>
      </c>
    </row>
    <row r="70" spans="1:7" hidden="1">
      <c r="B70" t="s">
        <v>290</v>
      </c>
      <c r="C70" t="s">
        <v>291</v>
      </c>
      <c r="D70" t="s">
        <v>292</v>
      </c>
      <c r="E70" s="2" t="s">
        <v>293</v>
      </c>
    </row>
    <row r="71" spans="1:7" hidden="1">
      <c r="B71" t="s">
        <v>294</v>
      </c>
      <c r="C71" t="s">
        <v>295</v>
      </c>
      <c r="D71" t="s">
        <v>296</v>
      </c>
      <c r="E71" s="2" t="s">
        <v>297</v>
      </c>
    </row>
    <row r="72" spans="1:7" hidden="1">
      <c r="B72" t="s">
        <v>298</v>
      </c>
      <c r="C72" t="s">
        <v>299</v>
      </c>
      <c r="D72" t="s">
        <v>300</v>
      </c>
      <c r="E72" s="2" t="s">
        <v>301</v>
      </c>
    </row>
    <row r="74" spans="1:7">
      <c r="A74" t="s">
        <v>320</v>
      </c>
      <c r="B74" t="s">
        <v>238</v>
      </c>
      <c r="C74" t="s">
        <v>239</v>
      </c>
      <c r="D74" t="s">
        <v>240</v>
      </c>
      <c r="E74" s="2" t="s">
        <v>241</v>
      </c>
      <c r="F74" t="s">
        <v>242</v>
      </c>
      <c r="G74" t="s">
        <v>246</v>
      </c>
    </row>
  </sheetData>
  <autoFilter ref="G1:G72" xr:uid="{091116F1-7449-4325-A3D8-44B5799A3B27}">
    <filterColumn colId="0">
      <filters>
        <filter val="Yes"/>
      </filters>
    </filterColumn>
  </autoFilter>
  <sortState xmlns:xlrd2="http://schemas.microsoft.com/office/spreadsheetml/2017/richdata2" ref="A3:K54">
    <sortCondition ref="A3:A54"/>
  </sortState>
  <dataValidations count="3">
    <dataValidation type="list" allowBlank="1" showInputMessage="1" showErrorMessage="1" sqref="H3:H54 G4:G54 F59:F73 F75:F80 G74" xr:uid="{BCDC862E-3F03-4AE5-AE03-1EECE8CED744}">
      <formula1>"Yes, No"</formula1>
    </dataValidation>
    <dataValidation type="list" allowBlank="1" showInputMessage="1" showErrorMessage="1" sqref="G3" xr:uid="{A5D408BA-6927-4AD8-B475-69DD8C9F9353}">
      <formula1>"Yes, No, Waitlist"</formula1>
    </dataValidation>
    <dataValidation type="list" allowBlank="1" showInputMessage="1" showErrorMessage="1" sqref="J5:J33 J35 J37:J40 J42:J52 J54" xr:uid="{D05154C2-BCD9-443F-9299-DA1E6A4FE15C}">
      <formula1>"Accepted, Declined"</formula1>
    </dataValidation>
  </dataValidations>
  <hyperlinks>
    <hyperlink ref="E8" r:id="rId1" xr:uid="{B8AC0C9F-5B61-476E-936C-F6D65385F847}"/>
    <hyperlink ref="E14" r:id="rId2" xr:uid="{78B4E62F-8B3E-46E7-81A8-17F5AF4DC7A5}"/>
    <hyperlink ref="E50" r:id="rId3" xr:uid="{0327393C-C8B4-4581-BC01-8B39B1B5BFE1}"/>
    <hyperlink ref="E37" r:id="rId4" xr:uid="{CBD0483A-A038-4533-B25F-C4977C04136F}"/>
    <hyperlink ref="E32" r:id="rId5" xr:uid="{641CF942-C882-4C25-9689-502BA37655C5}"/>
    <hyperlink ref="E31" r:id="rId6" xr:uid="{07863FBB-27C6-4FAA-8D24-C8DED1D95E4D}"/>
    <hyperlink ref="E46" r:id="rId7" xr:uid="{6EFD7D9D-3E7D-4502-89F7-16B43D6EAD45}"/>
    <hyperlink ref="E34" r:id="rId8" xr:uid="{29B3B2B7-8284-425E-A9DA-6E4241FE8BB3}"/>
    <hyperlink ref="E44" r:id="rId9" xr:uid="{73D311CD-E8DD-4FF3-925A-2BA3128CF0AD}"/>
    <hyperlink ref="E20" r:id="rId10" xr:uid="{5ED12B08-7A4D-45D3-A60C-EDBD69171164}"/>
    <hyperlink ref="E10" r:id="rId11" xr:uid="{4B30AAC9-FF42-4933-B4DB-D53CEFC17263}"/>
    <hyperlink ref="E23" r:id="rId12" xr:uid="{5CF5AA06-E65A-4482-BD9C-A7F93CE6B3C6}"/>
    <hyperlink ref="E13" r:id="rId13" xr:uid="{8C21780E-61B1-4905-AE6E-5108CFBF8914}"/>
    <hyperlink ref="E48" r:id="rId14" xr:uid="{F65E64CC-2837-4A3C-A6D7-3BA2A344D12D}"/>
    <hyperlink ref="E41" r:id="rId15" xr:uid="{F2800D63-60F1-4F14-A5A2-8069AF55666C}"/>
    <hyperlink ref="E7" r:id="rId16" xr:uid="{18975798-2D55-415A-AEB6-964FF26BBB4A}"/>
    <hyperlink ref="E42" r:id="rId17" xr:uid="{C561EC22-B85C-4B91-8758-46F4BB89224F}"/>
    <hyperlink ref="E35" r:id="rId18" xr:uid="{99FA6EE3-3DF8-4A35-8FF8-0FB2F27938A4}"/>
    <hyperlink ref="E17" r:id="rId19" xr:uid="{CDCB8580-D04D-4974-8B83-7CEA84BAEE83}"/>
    <hyperlink ref="E25" r:id="rId20" xr:uid="{894728B4-339C-400B-9DCA-B76AC7CE6D32}"/>
    <hyperlink ref="E28" r:id="rId21" xr:uid="{9C7D94F8-2FB1-4A65-A6AA-EB3B97A1425A}"/>
    <hyperlink ref="E26" r:id="rId22" xr:uid="{981ADD40-22DD-448B-BB4E-6CDD115579EC}"/>
    <hyperlink ref="E51" r:id="rId23" xr:uid="{BCD1594A-42F5-4BF1-8D02-911A52CF43C8}"/>
    <hyperlink ref="E45" r:id="rId24" xr:uid="{966DC3E1-900C-439E-A764-11C691F4163B}"/>
    <hyperlink ref="E43" r:id="rId25" xr:uid="{70696EAC-27C6-4FBD-99AA-F5F00A08715A}"/>
    <hyperlink ref="E33" r:id="rId26" xr:uid="{EE68935F-41BF-47F0-B5D0-E3DC3908F45B}"/>
    <hyperlink ref="E30" r:id="rId27" xr:uid="{C5F07870-CF34-4156-ABF0-5CFB5164EBCC}"/>
    <hyperlink ref="E29" r:id="rId28" xr:uid="{01B21844-3376-43DB-9585-52D4D998AB1F}"/>
    <hyperlink ref="E24" r:id="rId29" xr:uid="{A7992C69-5E34-40DF-8DD1-551A3C53BBDE}"/>
    <hyperlink ref="E6" r:id="rId30" xr:uid="{046F37F5-1C81-4119-9AEC-F1D57442C40C}"/>
    <hyperlink ref="E4" r:id="rId31" xr:uid="{D588A65A-3C08-48BE-A0CE-2BA578E89969}"/>
    <hyperlink ref="E5" r:id="rId32" xr:uid="{20406DA6-3047-4F31-A079-4A63BE09E100}"/>
    <hyperlink ref="E22" r:id="rId33" xr:uid="{6045AAAA-EBBE-45FD-AE1A-A52780E98672}"/>
    <hyperlink ref="E38" r:id="rId34" xr:uid="{8D204403-F53A-4756-B884-FC2A9C1925C5}"/>
    <hyperlink ref="E49" r:id="rId35" xr:uid="{7B49091D-1DE2-49F2-9AF1-AD48567E38FC}"/>
    <hyperlink ref="E3" r:id="rId36" xr:uid="{CED3499D-3E39-40F6-BA62-7E4C31251474}"/>
    <hyperlink ref="E18" r:id="rId37" xr:uid="{F93F80ED-A65F-4DB8-AA93-80B5186D7D66}"/>
    <hyperlink ref="E21" r:id="rId38" xr:uid="{FEA0DFD3-EB61-415B-8046-EF9F3239D676}"/>
    <hyperlink ref="E19" r:id="rId39" xr:uid="{DA05717F-3B57-482D-876D-7F73BC4FF4EE}"/>
    <hyperlink ref="E52" r:id="rId40" xr:uid="{E767F813-E53D-4712-A34C-9AD60DA08E90}"/>
    <hyperlink ref="E40" r:id="rId41" xr:uid="{E2ED0D43-C7F6-4670-ADDF-F9232C219F08}"/>
    <hyperlink ref="E11" r:id="rId42" xr:uid="{6A692E9D-8342-478B-8BA3-4994A50E760B}"/>
    <hyperlink ref="E15" r:id="rId43" xr:uid="{8E62B1E0-8D82-4601-AFC0-54445CD31429}"/>
    <hyperlink ref="E36" r:id="rId44" xr:uid="{3D70B7BC-8000-4C45-B7B6-4792C7DCB945}"/>
    <hyperlink ref="E53" r:id="rId45" xr:uid="{3849268F-0C3D-450E-9A7F-746E53C9308F}"/>
    <hyperlink ref="E39" r:id="rId46" xr:uid="{7E0E77BE-4555-4645-9FF9-CD66DCD737DE}"/>
    <hyperlink ref="E47" r:id="rId47" xr:uid="{C7379202-2A3B-48DE-9D38-9B3FA9EBA95E}"/>
    <hyperlink ref="E12" r:id="rId48" xr:uid="{277EB146-950D-4802-A35E-2D8EF87D83E2}"/>
    <hyperlink ref="E16" r:id="rId49" xr:uid="{9347F23C-9B14-43EA-85CD-EC8CBC8B767A}"/>
    <hyperlink ref="E54" r:id="rId50" xr:uid="{FA9F9DBA-1473-40BE-A9A1-DB7D82E90A32}"/>
    <hyperlink ref="E9" r:id="rId51" xr:uid="{81CEA6A8-0F64-4FA8-BDE8-A1147EFDF96F}"/>
    <hyperlink ref="E27" r:id="rId52" xr:uid="{F3357CDF-FB0C-43F2-99FA-070E4EC12673}"/>
    <hyperlink ref="E59" r:id="rId53" xr:uid="{61585863-7F88-4614-A4A0-64923F5D1190}"/>
    <hyperlink ref="E60" r:id="rId54" xr:uid="{BAFC3597-492F-4ADA-9B4E-C71D45D1612A}"/>
    <hyperlink ref="E61" r:id="rId55" xr:uid="{87FD038E-1127-4E85-892B-61AF9BA50B22}"/>
    <hyperlink ref="E62" r:id="rId56" xr:uid="{616AB076-3D53-409E-8468-098298901CA2}"/>
    <hyperlink ref="E63" r:id="rId57" xr:uid="{1BEE9695-C87F-46A5-8477-E12A9D50F52D}"/>
    <hyperlink ref="E64" r:id="rId58" xr:uid="{8776F4E8-7AA0-47CF-B424-9C1BE2F5CA0E}"/>
    <hyperlink ref="E65" r:id="rId59" xr:uid="{42863DC6-D530-4215-BE28-48AE09B83EFE}"/>
    <hyperlink ref="E66" r:id="rId60" xr:uid="{D4C2BA9B-B1D2-40AB-A983-468435F2448D}"/>
    <hyperlink ref="E67" r:id="rId61" xr:uid="{19D85F75-D042-4DB6-9689-0DB6FB2C0028}"/>
    <hyperlink ref="E68" r:id="rId62" xr:uid="{7AAC6C1F-1F0A-4B7C-BB8B-7D38CA947FB3}"/>
    <hyperlink ref="E69" r:id="rId63" xr:uid="{F8734B9A-B0CA-407F-8AD6-3C122019FC5C}"/>
    <hyperlink ref="E70" r:id="rId64" xr:uid="{F2BC5B4B-1773-4EF6-B2B7-81A7FC71AF53}"/>
    <hyperlink ref="E71" r:id="rId65" xr:uid="{9297EB43-A6A4-4913-B483-9E0F27C62257}"/>
    <hyperlink ref="E72" r:id="rId66" xr:uid="{F517C32D-7E43-496F-892F-8A7729CE8C9F}"/>
    <hyperlink ref="E74" r:id="rId67" xr:uid="{CEC907D0-5CF0-428A-99FE-AF82889E222E}"/>
  </hyperlinks>
  <pageMargins left="0.7" right="0.7" top="0.75" bottom="0.75" header="0.3" footer="0.3"/>
  <pageSetup orientation="portrait" verticalDpi="0" r:id="rId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F198E-4B00-4199-AFFB-5AEBD3224BA5}">
  <dimension ref="A1:Q34"/>
  <sheetViews>
    <sheetView workbookViewId="0">
      <selection sqref="A1:E31"/>
    </sheetView>
  </sheetViews>
  <sheetFormatPr defaultRowHeight="14.6"/>
  <cols>
    <col min="1" max="1" width="35.53515625" bestFit="1" customWidth="1"/>
    <col min="2" max="2" width="18.23046875" bestFit="1" customWidth="1"/>
    <col min="3" max="3" width="16.84375" bestFit="1" customWidth="1"/>
    <col min="4" max="4" width="14.53515625" bestFit="1" customWidth="1"/>
    <col min="5" max="5" width="32.15234375" bestFit="1" customWidth="1"/>
    <col min="13" max="13" width="8" bestFit="1" customWidth="1"/>
    <col min="15" max="15" width="19.15234375" bestFit="1" customWidth="1"/>
  </cols>
  <sheetData>
    <row r="1" spans="1:17" s="16" customFormat="1" ht="43.75">
      <c r="A1" s="6" t="s">
        <v>26</v>
      </c>
      <c r="B1" s="7" t="s">
        <v>27</v>
      </c>
      <c r="C1" s="8" t="s">
        <v>28</v>
      </c>
      <c r="D1" s="9" t="s">
        <v>29</v>
      </c>
      <c r="E1" s="10" t="s">
        <v>30</v>
      </c>
      <c r="F1" s="17" t="s">
        <v>38</v>
      </c>
      <c r="G1" s="17" t="s">
        <v>244</v>
      </c>
      <c r="H1" s="17" t="s">
        <v>243</v>
      </c>
      <c r="I1" s="17" t="s">
        <v>245</v>
      </c>
      <c r="J1" s="7" t="s">
        <v>31</v>
      </c>
      <c r="K1" s="9" t="s">
        <v>32</v>
      </c>
      <c r="L1" s="9" t="s">
        <v>33</v>
      </c>
      <c r="M1" s="11" t="s">
        <v>34</v>
      </c>
      <c r="N1" s="12"/>
      <c r="O1" s="13" t="s">
        <v>35</v>
      </c>
      <c r="P1" s="14" t="s">
        <v>36</v>
      </c>
      <c r="Q1" s="15" t="s">
        <v>37</v>
      </c>
    </row>
    <row r="2" spans="1:17">
      <c r="A2" t="s">
        <v>309</v>
      </c>
      <c r="B2" t="s">
        <v>174</v>
      </c>
      <c r="C2" t="s">
        <v>47</v>
      </c>
      <c r="D2" t="s">
        <v>175</v>
      </c>
      <c r="E2" s="2" t="s">
        <v>234</v>
      </c>
      <c r="F2" t="s">
        <v>42</v>
      </c>
      <c r="G2" t="s">
        <v>42</v>
      </c>
    </row>
    <row r="3" spans="1:17">
      <c r="A3" t="s">
        <v>310</v>
      </c>
      <c r="B3" t="s">
        <v>156</v>
      </c>
      <c r="C3" t="s">
        <v>157</v>
      </c>
      <c r="D3" t="s">
        <v>158</v>
      </c>
      <c r="E3" s="2" t="s">
        <v>159</v>
      </c>
      <c r="F3" t="s">
        <v>42</v>
      </c>
      <c r="G3" t="s">
        <v>42</v>
      </c>
    </row>
    <row r="4" spans="1:17">
      <c r="A4" t="s">
        <v>311</v>
      </c>
      <c r="B4" t="s">
        <v>97</v>
      </c>
      <c r="C4" t="s">
        <v>98</v>
      </c>
      <c r="D4" t="s">
        <v>99</v>
      </c>
      <c r="E4" s="2" t="s">
        <v>100</v>
      </c>
      <c r="F4" t="s">
        <v>42</v>
      </c>
      <c r="G4" t="s">
        <v>42</v>
      </c>
    </row>
    <row r="5" spans="1:17">
      <c r="A5" t="s">
        <v>312</v>
      </c>
      <c r="B5" t="s">
        <v>39</v>
      </c>
      <c r="C5" t="s">
        <v>40</v>
      </c>
      <c r="D5" t="s">
        <v>53</v>
      </c>
      <c r="E5" s="2" t="s">
        <v>41</v>
      </c>
      <c r="F5" t="s">
        <v>42</v>
      </c>
      <c r="G5" t="s">
        <v>42</v>
      </c>
    </row>
    <row r="6" spans="1:17">
      <c r="A6" t="s">
        <v>313</v>
      </c>
      <c r="B6" t="s">
        <v>79</v>
      </c>
      <c r="C6" t="s">
        <v>80</v>
      </c>
      <c r="D6" t="s">
        <v>81</v>
      </c>
      <c r="E6" s="2" t="s">
        <v>82</v>
      </c>
      <c r="F6" t="s">
        <v>42</v>
      </c>
      <c r="G6" t="s">
        <v>42</v>
      </c>
    </row>
    <row r="7" spans="1:17">
      <c r="A7" t="s">
        <v>314</v>
      </c>
      <c r="B7" t="s">
        <v>346</v>
      </c>
      <c r="C7" t="s">
        <v>85</v>
      </c>
      <c r="D7" t="s">
        <v>86</v>
      </c>
      <c r="E7" s="2" t="s">
        <v>87</v>
      </c>
      <c r="F7" t="s">
        <v>42</v>
      </c>
      <c r="G7" t="s">
        <v>42</v>
      </c>
    </row>
    <row r="8" spans="1:17">
      <c r="A8" t="s">
        <v>315</v>
      </c>
      <c r="B8" t="s">
        <v>43</v>
      </c>
      <c r="C8" t="s">
        <v>44</v>
      </c>
      <c r="D8" t="s">
        <v>52</v>
      </c>
      <c r="E8" s="2" t="s">
        <v>45</v>
      </c>
      <c r="F8" t="s">
        <v>42</v>
      </c>
      <c r="G8" t="s">
        <v>42</v>
      </c>
    </row>
    <row r="9" spans="1:17">
      <c r="A9" t="s">
        <v>316</v>
      </c>
      <c r="B9" t="s">
        <v>184</v>
      </c>
      <c r="C9" t="s">
        <v>185</v>
      </c>
      <c r="D9" t="s">
        <v>186</v>
      </c>
      <c r="E9" s="2" t="s">
        <v>187</v>
      </c>
      <c r="F9" t="s">
        <v>42</v>
      </c>
      <c r="G9" t="s">
        <v>42</v>
      </c>
    </row>
    <row r="10" spans="1:17">
      <c r="A10" t="s">
        <v>317</v>
      </c>
      <c r="B10" t="s">
        <v>75</v>
      </c>
      <c r="C10" t="s">
        <v>76</v>
      </c>
      <c r="D10" t="s">
        <v>77</v>
      </c>
      <c r="E10" s="2" t="s">
        <v>78</v>
      </c>
      <c r="F10" t="s">
        <v>42</v>
      </c>
      <c r="G10" t="s">
        <v>42</v>
      </c>
    </row>
    <row r="11" spans="1:17">
      <c r="A11" t="s">
        <v>318</v>
      </c>
      <c r="B11" t="s">
        <v>340</v>
      </c>
      <c r="C11" t="s">
        <v>347</v>
      </c>
      <c r="D11" t="s">
        <v>83</v>
      </c>
      <c r="E11" s="2" t="s">
        <v>84</v>
      </c>
      <c r="F11" t="s">
        <v>42</v>
      </c>
      <c r="G11" t="s">
        <v>42</v>
      </c>
    </row>
    <row r="12" spans="1:17">
      <c r="A12" t="s">
        <v>319</v>
      </c>
      <c r="B12" t="s">
        <v>111</v>
      </c>
      <c r="C12" t="s">
        <v>112</v>
      </c>
      <c r="D12" t="s">
        <v>113</v>
      </c>
      <c r="E12" s="2" t="s">
        <v>114</v>
      </c>
      <c r="F12" t="s">
        <v>42</v>
      </c>
      <c r="G12" t="s">
        <v>42</v>
      </c>
    </row>
    <row r="13" spans="1:17">
      <c r="A13" t="str">
        <f t="shared" ref="A13" si="0">B13 &amp;", " &amp; C13</f>
        <v>Mildenberger, Cindy</v>
      </c>
      <c r="B13" t="s">
        <v>56</v>
      </c>
      <c r="C13" t="s">
        <v>57</v>
      </c>
      <c r="D13" t="s">
        <v>58</v>
      </c>
      <c r="E13" s="2" t="s">
        <v>59</v>
      </c>
      <c r="F13" t="s">
        <v>42</v>
      </c>
      <c r="G13" t="s">
        <v>42</v>
      </c>
      <c r="I13" t="s">
        <v>305</v>
      </c>
      <c r="K13" t="s">
        <v>60</v>
      </c>
    </row>
    <row r="14" spans="1:17">
      <c r="A14" t="s">
        <v>321</v>
      </c>
      <c r="B14" t="s">
        <v>136</v>
      </c>
      <c r="C14" t="s">
        <v>70</v>
      </c>
      <c r="D14" t="s">
        <v>137</v>
      </c>
      <c r="E14" s="2" t="s">
        <v>138</v>
      </c>
      <c r="F14" t="s">
        <v>42</v>
      </c>
      <c r="G14" t="s">
        <v>42</v>
      </c>
    </row>
    <row r="15" spans="1:17">
      <c r="A15" t="s">
        <v>322</v>
      </c>
      <c r="B15" t="s">
        <v>104</v>
      </c>
      <c r="C15" t="s">
        <v>105</v>
      </c>
      <c r="D15" t="s">
        <v>106</v>
      </c>
      <c r="E15" s="2" t="s">
        <v>107</v>
      </c>
      <c r="F15" t="s">
        <v>42</v>
      </c>
      <c r="G15" t="s">
        <v>42</v>
      </c>
    </row>
    <row r="16" spans="1:17">
      <c r="A16" t="s">
        <v>323</v>
      </c>
      <c r="B16" t="s">
        <v>50</v>
      </c>
      <c r="C16" t="s">
        <v>51</v>
      </c>
      <c r="D16" t="s">
        <v>54</v>
      </c>
      <c r="E16" s="2" t="s">
        <v>55</v>
      </c>
      <c r="F16" t="s">
        <v>42</v>
      </c>
      <c r="G16" t="s">
        <v>42</v>
      </c>
    </row>
    <row r="17" spans="1:7">
      <c r="A17" t="s">
        <v>324</v>
      </c>
      <c r="B17" t="s">
        <v>166</v>
      </c>
      <c r="C17" t="s">
        <v>167</v>
      </c>
      <c r="D17" t="s">
        <v>168</v>
      </c>
      <c r="E17" s="2" t="s">
        <v>169</v>
      </c>
      <c r="F17" t="s">
        <v>42</v>
      </c>
      <c r="G17" t="s">
        <v>42</v>
      </c>
    </row>
    <row r="18" spans="1:7">
      <c r="A18" t="s">
        <v>325</v>
      </c>
      <c r="B18" t="s">
        <v>212</v>
      </c>
      <c r="C18" t="s">
        <v>213</v>
      </c>
      <c r="D18" t="s">
        <v>214</v>
      </c>
      <c r="E18" s="2" t="s">
        <v>215</v>
      </c>
      <c r="F18" t="s">
        <v>42</v>
      </c>
      <c r="G18" t="s">
        <v>42</v>
      </c>
    </row>
    <row r="19" spans="1:7">
      <c r="A19" t="s">
        <v>326</v>
      </c>
      <c r="B19" t="s">
        <v>192</v>
      </c>
      <c r="C19" t="s">
        <v>193</v>
      </c>
      <c r="D19" t="s">
        <v>194</v>
      </c>
      <c r="E19" s="2" t="s">
        <v>195</v>
      </c>
      <c r="F19" t="s">
        <v>42</v>
      </c>
      <c r="G19" t="s">
        <v>42</v>
      </c>
    </row>
    <row r="20" spans="1:7">
      <c r="A20" t="s">
        <v>327</v>
      </c>
      <c r="B20" t="s">
        <v>101</v>
      </c>
      <c r="C20" t="s">
        <v>303</v>
      </c>
      <c r="D20" t="s">
        <v>102</v>
      </c>
      <c r="E20" s="2" t="s">
        <v>103</v>
      </c>
      <c r="F20" t="s">
        <v>42</v>
      </c>
      <c r="G20" t="s">
        <v>42</v>
      </c>
    </row>
    <row r="21" spans="1:7">
      <c r="A21" t="s">
        <v>328</v>
      </c>
      <c r="B21" t="s">
        <v>132</v>
      </c>
      <c r="C21" t="s">
        <v>133</v>
      </c>
      <c r="D21" t="s">
        <v>134</v>
      </c>
      <c r="E21" s="2" t="s">
        <v>135</v>
      </c>
      <c r="F21" t="s">
        <v>42</v>
      </c>
      <c r="G21" t="s">
        <v>42</v>
      </c>
    </row>
    <row r="22" spans="1:7">
      <c r="A22" t="s">
        <v>329</v>
      </c>
      <c r="B22" t="s">
        <v>72</v>
      </c>
      <c r="C22" t="s">
        <v>73</v>
      </c>
      <c r="D22" t="s">
        <v>74</v>
      </c>
      <c r="E22" s="2" t="s">
        <v>236</v>
      </c>
      <c r="F22" t="s">
        <v>42</v>
      </c>
      <c r="G22" t="s">
        <v>42</v>
      </c>
    </row>
    <row r="23" spans="1:7">
      <c r="A23" t="s">
        <v>330</v>
      </c>
      <c r="B23" t="s">
        <v>127</v>
      </c>
      <c r="C23" t="s">
        <v>128</v>
      </c>
      <c r="D23" t="s">
        <v>129</v>
      </c>
      <c r="E23" s="2" t="s">
        <v>130</v>
      </c>
      <c r="F23" t="s">
        <v>42</v>
      </c>
      <c r="G23" t="s">
        <v>42</v>
      </c>
    </row>
    <row r="24" spans="1:7">
      <c r="A24" t="s">
        <v>331</v>
      </c>
      <c r="B24" t="s">
        <v>65</v>
      </c>
      <c r="C24" t="s">
        <v>66</v>
      </c>
      <c r="D24" t="s">
        <v>67</v>
      </c>
      <c r="E24" s="2" t="s">
        <v>68</v>
      </c>
      <c r="F24" t="s">
        <v>42</v>
      </c>
      <c r="G24" t="s">
        <v>42</v>
      </c>
    </row>
    <row r="25" spans="1:7">
      <c r="A25" t="s">
        <v>332</v>
      </c>
      <c r="B25" t="s">
        <v>216</v>
      </c>
      <c r="C25" t="s">
        <v>217</v>
      </c>
      <c r="D25" t="s">
        <v>218</v>
      </c>
      <c r="E25" s="2" t="s">
        <v>219</v>
      </c>
      <c r="F25" t="s">
        <v>42</v>
      </c>
      <c r="G25" t="s">
        <v>42</v>
      </c>
    </row>
    <row r="26" spans="1:7">
      <c r="A26" t="s">
        <v>333</v>
      </c>
      <c r="B26" t="s">
        <v>89</v>
      </c>
      <c r="C26" t="s">
        <v>88</v>
      </c>
      <c r="D26" t="s">
        <v>90</v>
      </c>
      <c r="E26" s="2" t="s">
        <v>91</v>
      </c>
      <c r="F26" t="s">
        <v>42</v>
      </c>
      <c r="G26" t="s">
        <v>42</v>
      </c>
    </row>
    <row r="27" spans="1:7">
      <c r="A27" t="s">
        <v>334</v>
      </c>
      <c r="B27" t="s">
        <v>171</v>
      </c>
      <c r="C27" t="s">
        <v>172</v>
      </c>
      <c r="D27" t="s">
        <v>173</v>
      </c>
      <c r="E27" s="2" t="s">
        <v>235</v>
      </c>
      <c r="F27" t="s">
        <v>42</v>
      </c>
      <c r="G27" t="s">
        <v>42</v>
      </c>
    </row>
    <row r="28" spans="1:7">
      <c r="A28" t="s">
        <v>335</v>
      </c>
      <c r="B28" t="s">
        <v>46</v>
      </c>
      <c r="C28" t="s">
        <v>47</v>
      </c>
      <c r="D28" t="s">
        <v>48</v>
      </c>
      <c r="E28" s="2" t="s">
        <v>49</v>
      </c>
      <c r="F28" t="s">
        <v>42</v>
      </c>
      <c r="G28" t="s">
        <v>42</v>
      </c>
    </row>
    <row r="29" spans="1:7">
      <c r="A29" t="s">
        <v>336</v>
      </c>
      <c r="B29" t="s">
        <v>123</v>
      </c>
      <c r="C29" t="s">
        <v>124</v>
      </c>
      <c r="D29" t="s">
        <v>125</v>
      </c>
      <c r="E29" s="2" t="s">
        <v>126</v>
      </c>
      <c r="F29" t="s">
        <v>42</v>
      </c>
      <c r="G29" t="s">
        <v>42</v>
      </c>
    </row>
    <row r="30" spans="1:7">
      <c r="A30" t="s">
        <v>337</v>
      </c>
      <c r="B30" t="s">
        <v>188</v>
      </c>
      <c r="C30" t="s">
        <v>189</v>
      </c>
      <c r="D30" t="s">
        <v>190</v>
      </c>
      <c r="E30" s="2" t="s">
        <v>191</v>
      </c>
      <c r="F30" t="s">
        <v>42</v>
      </c>
      <c r="G30" t="s">
        <v>42</v>
      </c>
    </row>
    <row r="31" spans="1:7">
      <c r="A31" t="s">
        <v>338</v>
      </c>
      <c r="B31" t="s">
        <v>227</v>
      </c>
      <c r="C31" t="s">
        <v>167</v>
      </c>
      <c r="D31" t="s">
        <v>228</v>
      </c>
      <c r="E31" s="2" t="s">
        <v>229</v>
      </c>
      <c r="F31" t="s">
        <v>42</v>
      </c>
      <c r="G31" t="s">
        <v>42</v>
      </c>
    </row>
    <row r="34" spans="5:5">
      <c r="E34" t="str">
        <f>_xlfn.TEXTJOIN(", ",TRUE,E2:E31)</f>
        <v>jh41145@aol.com, aausticsens@gmail.com, brenna.cialini@gmail.com , colonshae@gmail.com, copenhavermatthew@pm.me , bkdell1@gmail.com, csd1223@rit.edu, jford@brockport.edu, pjfornieri@gmail.com, cathleengurnett@gmail.com , klhelles@gmail.com, cgmildenberger@gmail.com , mikemosz@rochester.rr.com , katherine.nedrow@gmail.com , seanp.osullivan@gmail.com , perry.dr.cy@gmail.com, chandra.pointer@gmail.com, lps219@gmail.com, jmongolo@gmail.com, marybethvay@gmail.com, ketsia.mari.rodriguez@gmail.com , mollys721@aol.com , santorakathryn@gmail.com , aspikesfreeman@gmail.com, dpstein@icloud.com, shauna.m.paradine@gmail.com, jvick47@gmail.com , glwain122@gmail.com, katie.welch48@gmail.com, dwikiera@aol.com</v>
      </c>
    </row>
  </sheetData>
  <autoFilter ref="E34" xr:uid="{C58F198E-4B00-4199-AFFB-5AEBD3224BA5}"/>
  <dataValidations count="3">
    <dataValidation type="list" allowBlank="1" showInputMessage="1" showErrorMessage="1" sqref="G2" xr:uid="{C2998F63-CE22-4821-AC41-4CD5E85E8676}">
      <formula1>"Yes, No, Waitlist"</formula1>
    </dataValidation>
    <dataValidation type="list" allowBlank="1" showInputMessage="1" showErrorMessage="1" sqref="G3:G31 H13" xr:uid="{EE620A25-7AC7-424F-87E3-E999B7581717}">
      <formula1>"Yes, No"</formula1>
    </dataValidation>
    <dataValidation type="list" allowBlank="1" showInputMessage="1" showErrorMessage="1" sqref="J13" xr:uid="{D5950527-CB12-48C3-B6A7-17F40E38A33D}">
      <formula1>"Accepted, Declined"</formula1>
    </dataValidation>
  </dataValidations>
  <hyperlinks>
    <hyperlink ref="E3" r:id="rId1" xr:uid="{18EB1620-0579-493E-8A0A-CF399500F857}"/>
    <hyperlink ref="E2" r:id="rId2" xr:uid="{786BF2E8-C247-400E-9FF3-6362FD772BD8}"/>
    <hyperlink ref="E5" r:id="rId3" xr:uid="{168CE92B-F24B-4787-917B-69811AB4B16F}"/>
    <hyperlink ref="E4" r:id="rId4" xr:uid="{9C9C1A87-30E3-48CC-99C0-DA4E85601704}"/>
    <hyperlink ref="E6" r:id="rId5" xr:uid="{BF531C7B-E493-4D6F-8F44-1FB53DFF651A}"/>
    <hyperlink ref="E8" r:id="rId6" xr:uid="{A6FDE299-5A3C-46A2-B1FF-9E1832691B54}"/>
    <hyperlink ref="E7" r:id="rId7" xr:uid="{E06341EC-266C-44EB-9406-6ECA6A58B071}"/>
    <hyperlink ref="E10" r:id="rId8" xr:uid="{80B74EF1-1D4E-4DD5-954A-C4F8579CD5A8}"/>
    <hyperlink ref="E9" r:id="rId9" xr:uid="{98B21FE0-1DE7-48DC-A638-81EC6E58D83C}"/>
    <hyperlink ref="E11" r:id="rId10" xr:uid="{619BB108-CB2B-44AA-A9A8-C20864A5DC3E}"/>
    <hyperlink ref="E12" r:id="rId11" xr:uid="{2CBEBDC6-67B7-463A-85F3-E12979BEFF7E}"/>
    <hyperlink ref="E14" r:id="rId12" xr:uid="{09F2DCD7-F17E-420D-BBC9-C8A3AB2DE434}"/>
    <hyperlink ref="E15" r:id="rId13" xr:uid="{AE9970EF-F7A8-4771-A751-E40EDEA4523F}"/>
    <hyperlink ref="E16" r:id="rId14" xr:uid="{BF72C0A8-9ABE-4712-823B-DD23AFDB6847}"/>
    <hyperlink ref="E17" r:id="rId15" xr:uid="{E22E0427-B07D-437A-8361-C2B701F1EC95}"/>
    <hyperlink ref="E19" r:id="rId16" xr:uid="{996A88A2-334B-4969-BB8F-8320C48F2EDA}"/>
    <hyperlink ref="E18" r:id="rId17" xr:uid="{678D71BE-DFA5-4BEB-8A48-82C791595E1F}"/>
    <hyperlink ref="E28" r:id="rId18" xr:uid="{0697A915-6600-44BF-932D-BBF87505F110}"/>
    <hyperlink ref="E24" r:id="rId19" xr:uid="{FC2F7FEF-0AB3-4A09-9E3A-BBF4C219EB4D}"/>
    <hyperlink ref="E22" r:id="rId20" xr:uid="{71108645-7CE9-4A5D-AAE5-E9AEFF197FB5}"/>
    <hyperlink ref="E26" r:id="rId21" xr:uid="{8EB25D36-381A-4B43-9796-78D89F87E198}"/>
    <hyperlink ref="E20" r:id="rId22" xr:uid="{ED4F6DBA-4CAC-4824-94A4-1E2D2AA2318D}"/>
    <hyperlink ref="E29" r:id="rId23" xr:uid="{43FED879-2C85-4E13-91AE-BD6CE3929FC3}"/>
    <hyperlink ref="E23" r:id="rId24" xr:uid="{112FB3E1-42D9-4F65-B81D-7EE6F7AB6182}"/>
    <hyperlink ref="E21" r:id="rId25" xr:uid="{81351488-5347-47FC-8774-3FEC858232EA}"/>
    <hyperlink ref="E27" r:id="rId26" xr:uid="{E171E805-A0F2-4DE6-B990-48B6B0F21390}"/>
    <hyperlink ref="E30" r:id="rId27" xr:uid="{CB129DA4-13B0-474B-9127-402A75D00512}"/>
    <hyperlink ref="E25" r:id="rId28" xr:uid="{DB5A4887-B3D3-47A5-B12B-E18228FC75C4}"/>
    <hyperlink ref="E31" r:id="rId29" xr:uid="{B909F630-52D5-4DB8-BCC2-C208055828CE}"/>
    <hyperlink ref="E13" r:id="rId30" xr:uid="{5CA06201-1A27-4050-B6CC-207515EF891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1378F-BCB8-4ED7-9C13-6F5868E9C1A0}">
  <sheetPr>
    <pageSetUpPr fitToPage="1"/>
  </sheetPr>
  <dimension ref="A1:D34"/>
  <sheetViews>
    <sheetView tabSelected="1" topLeftCell="A8" workbookViewId="0">
      <selection activeCell="C26" sqref="C26"/>
    </sheetView>
  </sheetViews>
  <sheetFormatPr defaultRowHeight="14.6"/>
  <cols>
    <col min="1" max="1" width="4.84375" customWidth="1"/>
    <col min="2" max="2" width="23.61328125" customWidth="1"/>
    <col min="3" max="3" width="28" customWidth="1"/>
    <col min="4" max="4" width="31.23046875" customWidth="1"/>
  </cols>
  <sheetData>
    <row r="1" spans="1:4">
      <c r="A1" s="30" t="s">
        <v>352</v>
      </c>
      <c r="B1" s="30"/>
      <c r="C1" s="30"/>
      <c r="D1" s="30"/>
    </row>
    <row r="2" spans="1:4">
      <c r="A2" s="30"/>
      <c r="B2" s="30"/>
      <c r="C2" s="30"/>
      <c r="D2" s="30"/>
    </row>
    <row r="3" spans="1:4">
      <c r="A3" s="31"/>
      <c r="B3" s="31"/>
      <c r="C3" s="31"/>
      <c r="D3" s="31"/>
    </row>
    <row r="4" spans="1:4" ht="18" customHeight="1">
      <c r="A4" s="28"/>
      <c r="B4" s="6" t="s">
        <v>26</v>
      </c>
      <c r="C4" s="10" t="s">
        <v>30</v>
      </c>
      <c r="D4" s="10" t="s">
        <v>350</v>
      </c>
    </row>
    <row r="5" spans="1:4" ht="21" customHeight="1">
      <c r="A5" s="29">
        <v>1</v>
      </c>
      <c r="B5" s="26" t="s">
        <v>309</v>
      </c>
      <c r="C5" s="27" t="s">
        <v>234</v>
      </c>
      <c r="D5" s="26"/>
    </row>
    <row r="6" spans="1:4" ht="19.5" customHeight="1">
      <c r="A6" s="29">
        <v>2</v>
      </c>
      <c r="B6" s="26" t="s">
        <v>310</v>
      </c>
      <c r="C6" s="27" t="s">
        <v>159</v>
      </c>
      <c r="D6" s="26"/>
    </row>
    <row r="7" spans="1:4" ht="20.5" customHeight="1">
      <c r="A7" s="29">
        <v>3</v>
      </c>
      <c r="B7" s="26" t="s">
        <v>311</v>
      </c>
      <c r="C7" s="2" t="s">
        <v>357</v>
      </c>
      <c r="D7" s="26"/>
    </row>
    <row r="8" spans="1:4" ht="17.05" customHeight="1">
      <c r="A8" s="29">
        <f>(A7+1)</f>
        <v>4</v>
      </c>
      <c r="B8" s="26" t="s">
        <v>312</v>
      </c>
      <c r="C8" s="27" t="s">
        <v>41</v>
      </c>
      <c r="D8" s="26"/>
    </row>
    <row r="9" spans="1:4" ht="18" customHeight="1">
      <c r="A9" s="29">
        <f t="shared" ref="A9:A34" si="0">(A8+1)</f>
        <v>5</v>
      </c>
      <c r="B9" s="26" t="s">
        <v>313</v>
      </c>
      <c r="C9" s="27" t="s">
        <v>82</v>
      </c>
      <c r="D9" s="26"/>
    </row>
    <row r="10" spans="1:4" ht="17.05" customHeight="1">
      <c r="A10" s="29">
        <f t="shared" si="0"/>
        <v>6</v>
      </c>
      <c r="B10" s="26" t="s">
        <v>356</v>
      </c>
      <c r="C10" s="27" t="s">
        <v>87</v>
      </c>
      <c r="D10" s="26"/>
    </row>
    <row r="11" spans="1:4" ht="19" customHeight="1">
      <c r="A11" s="29">
        <f t="shared" si="0"/>
        <v>7</v>
      </c>
      <c r="B11" s="26" t="s">
        <v>315</v>
      </c>
      <c r="C11" s="27" t="s">
        <v>45</v>
      </c>
      <c r="D11" s="26"/>
    </row>
    <row r="12" spans="1:4" ht="20.05" customHeight="1">
      <c r="A12" s="29">
        <f t="shared" si="0"/>
        <v>8</v>
      </c>
      <c r="B12" s="26" t="s">
        <v>316</v>
      </c>
      <c r="C12" s="27" t="s">
        <v>187</v>
      </c>
      <c r="D12" s="26"/>
    </row>
    <row r="13" spans="1:4" ht="21" customHeight="1">
      <c r="A13" s="29">
        <f t="shared" si="0"/>
        <v>9</v>
      </c>
      <c r="B13" s="26" t="s">
        <v>317</v>
      </c>
      <c r="C13" s="27" t="s">
        <v>78</v>
      </c>
      <c r="D13" s="26"/>
    </row>
    <row r="14" spans="1:4" ht="20.05" customHeight="1">
      <c r="A14" s="29">
        <f t="shared" si="0"/>
        <v>10</v>
      </c>
      <c r="B14" s="26" t="s">
        <v>353</v>
      </c>
      <c r="C14" s="27" t="s">
        <v>84</v>
      </c>
      <c r="D14" s="26"/>
    </row>
    <row r="15" spans="1:4" ht="21.55" customHeight="1">
      <c r="A15" s="29">
        <f t="shared" si="0"/>
        <v>11</v>
      </c>
      <c r="B15" s="26" t="s">
        <v>319</v>
      </c>
      <c r="C15" s="27" t="s">
        <v>114</v>
      </c>
      <c r="D15" s="26"/>
    </row>
    <row r="16" spans="1:4" ht="21" customHeight="1">
      <c r="A16" s="29">
        <f t="shared" si="0"/>
        <v>12</v>
      </c>
      <c r="B16" s="26" t="s">
        <v>349</v>
      </c>
      <c r="C16" s="27" t="s">
        <v>355</v>
      </c>
      <c r="D16" s="26"/>
    </row>
    <row r="17" spans="1:4" ht="17.5" customHeight="1">
      <c r="A17" s="29">
        <f t="shared" si="0"/>
        <v>13</v>
      </c>
      <c r="B17" s="26" t="s">
        <v>321</v>
      </c>
      <c r="C17" s="27" t="s">
        <v>138</v>
      </c>
      <c r="D17" s="26"/>
    </row>
    <row r="18" spans="1:4" ht="17.05" customHeight="1">
      <c r="A18" s="29">
        <f t="shared" si="0"/>
        <v>14</v>
      </c>
      <c r="B18" s="26" t="s">
        <v>322</v>
      </c>
      <c r="C18" s="27" t="s">
        <v>107</v>
      </c>
      <c r="D18" s="26"/>
    </row>
    <row r="19" spans="1:4" ht="20.5" customHeight="1">
      <c r="A19" s="29">
        <f t="shared" si="0"/>
        <v>15</v>
      </c>
      <c r="B19" s="26" t="s">
        <v>323</v>
      </c>
      <c r="C19" s="27" t="s">
        <v>55</v>
      </c>
      <c r="D19" s="26"/>
    </row>
    <row r="20" spans="1:4" ht="17.5" customHeight="1">
      <c r="A20" s="29">
        <f t="shared" si="0"/>
        <v>16</v>
      </c>
      <c r="B20" s="26" t="s">
        <v>324</v>
      </c>
      <c r="C20" s="27" t="s">
        <v>169</v>
      </c>
      <c r="D20" s="26"/>
    </row>
    <row r="21" spans="1:4" ht="22" customHeight="1">
      <c r="A21" s="29">
        <f t="shared" si="0"/>
        <v>17</v>
      </c>
      <c r="B21" s="26" t="s">
        <v>325</v>
      </c>
      <c r="C21" s="27" t="s">
        <v>215</v>
      </c>
      <c r="D21" s="26"/>
    </row>
    <row r="22" spans="1:4" ht="21.55" customHeight="1">
      <c r="A22" s="29">
        <f t="shared" si="0"/>
        <v>18</v>
      </c>
      <c r="B22" s="26" t="s">
        <v>326</v>
      </c>
      <c r="C22" s="27" t="s">
        <v>195</v>
      </c>
      <c r="D22" s="26"/>
    </row>
    <row r="23" spans="1:4" ht="19.5" customHeight="1">
      <c r="A23" s="29">
        <f t="shared" si="0"/>
        <v>19</v>
      </c>
      <c r="B23" s="26" t="s">
        <v>351</v>
      </c>
      <c r="C23" s="27" t="s">
        <v>103</v>
      </c>
      <c r="D23" s="26"/>
    </row>
    <row r="24" spans="1:4" ht="20.5" customHeight="1">
      <c r="A24" s="29">
        <f t="shared" si="0"/>
        <v>20</v>
      </c>
      <c r="B24" s="26" t="s">
        <v>328</v>
      </c>
      <c r="C24" s="27" t="s">
        <v>135</v>
      </c>
      <c r="D24" s="26"/>
    </row>
    <row r="25" spans="1:4" ht="18" customHeight="1">
      <c r="A25" s="29">
        <f t="shared" si="0"/>
        <v>21</v>
      </c>
      <c r="B25" s="26" t="s">
        <v>329</v>
      </c>
      <c r="C25" s="27" t="s">
        <v>236</v>
      </c>
      <c r="D25" s="26"/>
    </row>
    <row r="26" spans="1:4" ht="19" customHeight="1">
      <c r="A26" s="29">
        <f t="shared" si="0"/>
        <v>22</v>
      </c>
      <c r="B26" s="26" t="s">
        <v>330</v>
      </c>
      <c r="C26" s="27" t="s">
        <v>354</v>
      </c>
      <c r="D26" s="26"/>
    </row>
    <row r="27" spans="1:4" ht="19.5" customHeight="1">
      <c r="A27" s="29">
        <f t="shared" si="0"/>
        <v>23</v>
      </c>
      <c r="B27" s="26" t="s">
        <v>331</v>
      </c>
      <c r="C27" s="27" t="s">
        <v>68</v>
      </c>
      <c r="D27" s="26"/>
    </row>
    <row r="28" spans="1:4" ht="19" customHeight="1">
      <c r="A28" s="29">
        <f t="shared" si="0"/>
        <v>24</v>
      </c>
      <c r="B28" s="26" t="s">
        <v>332</v>
      </c>
      <c r="C28" s="27" t="s">
        <v>219</v>
      </c>
      <c r="D28" s="26"/>
    </row>
    <row r="29" spans="1:4" ht="17.05" customHeight="1">
      <c r="A29" s="29">
        <f t="shared" si="0"/>
        <v>25</v>
      </c>
      <c r="B29" s="26" t="s">
        <v>333</v>
      </c>
      <c r="C29" s="27" t="s">
        <v>91</v>
      </c>
      <c r="D29" s="26"/>
    </row>
    <row r="30" spans="1:4" ht="20.5" customHeight="1">
      <c r="A30" s="29">
        <f t="shared" si="0"/>
        <v>26</v>
      </c>
      <c r="B30" s="26" t="s">
        <v>334</v>
      </c>
      <c r="C30" s="27" t="s">
        <v>235</v>
      </c>
      <c r="D30" s="26"/>
    </row>
    <row r="31" spans="1:4" ht="19.5" customHeight="1">
      <c r="A31" s="29">
        <f t="shared" si="0"/>
        <v>27</v>
      </c>
      <c r="B31" s="26" t="s">
        <v>335</v>
      </c>
      <c r="C31" s="27" t="s">
        <v>49</v>
      </c>
      <c r="D31" s="26"/>
    </row>
    <row r="32" spans="1:4" ht="18" customHeight="1">
      <c r="A32" s="29">
        <f t="shared" si="0"/>
        <v>28</v>
      </c>
      <c r="B32" s="26" t="s">
        <v>336</v>
      </c>
      <c r="C32" s="27" t="s">
        <v>126</v>
      </c>
      <c r="D32" s="26"/>
    </row>
    <row r="33" spans="1:4" ht="18" customHeight="1">
      <c r="A33" s="29">
        <f t="shared" si="0"/>
        <v>29</v>
      </c>
      <c r="B33" s="26" t="s">
        <v>337</v>
      </c>
      <c r="C33" s="27" t="s">
        <v>191</v>
      </c>
      <c r="D33" s="26"/>
    </row>
    <row r="34" spans="1:4" ht="18" customHeight="1">
      <c r="A34" s="29">
        <f t="shared" si="0"/>
        <v>30</v>
      </c>
      <c r="B34" s="26" t="s">
        <v>338</v>
      </c>
      <c r="C34" s="27" t="s">
        <v>229</v>
      </c>
      <c r="D34" s="26"/>
    </row>
  </sheetData>
  <mergeCells count="1">
    <mergeCell ref="A1:D3"/>
  </mergeCells>
  <hyperlinks>
    <hyperlink ref="C6" r:id="rId1" xr:uid="{A5CEACCF-B409-4E02-9F8F-82C3E8EF1F28}"/>
    <hyperlink ref="C5" r:id="rId2" xr:uid="{0F4CA009-9A00-4794-9846-39AE0FC358E8}"/>
    <hyperlink ref="C8" r:id="rId3" xr:uid="{7BA88609-B280-420F-A3CF-46FD8DD9D62F}"/>
    <hyperlink ref="C9" r:id="rId4" xr:uid="{6DE77125-5915-477F-9D6E-A82AF1AE01DD}"/>
    <hyperlink ref="C11" r:id="rId5" xr:uid="{D85AC69F-DA69-4336-ABDC-475A07C6368A}"/>
    <hyperlink ref="C10" r:id="rId6" xr:uid="{B05D613C-D6E3-4E9B-ABF7-037F851980B5}"/>
    <hyperlink ref="C13" r:id="rId7" xr:uid="{1DEF1C75-FA46-4E9B-A209-38434BFBEB5B}"/>
    <hyperlink ref="C12" r:id="rId8" xr:uid="{0CDFA336-328A-40BE-9B4A-505633FB4466}"/>
    <hyperlink ref="C14" r:id="rId9" xr:uid="{C8F9A902-EBC8-4C12-BD7B-04B73F103CD3}"/>
    <hyperlink ref="C15" r:id="rId10" xr:uid="{1958913B-8006-4AB7-B7BF-E3E3B5DE5558}"/>
    <hyperlink ref="C17" r:id="rId11" xr:uid="{083D21BD-478E-4632-B37B-BB12FC6BF44B}"/>
    <hyperlink ref="C18" r:id="rId12" xr:uid="{3A3B3040-9320-4752-9948-5B028507A436}"/>
    <hyperlink ref="C19" r:id="rId13" xr:uid="{F60D0B1E-F40C-4240-8814-F28A51939414}"/>
    <hyperlink ref="C20" r:id="rId14" xr:uid="{2226A46B-2197-4892-846C-B583BBBB184B}"/>
    <hyperlink ref="C22" r:id="rId15" xr:uid="{EA55913E-A02E-4D64-8FAB-1508757F0708}"/>
    <hyperlink ref="C21" r:id="rId16" xr:uid="{47AE4542-2B32-495B-958B-0E051DFA4667}"/>
    <hyperlink ref="C31" r:id="rId17" xr:uid="{003DB3D9-7F11-49C9-A6CF-43B64682BE7B}"/>
    <hyperlink ref="C27" r:id="rId18" xr:uid="{36036B58-7939-4751-946A-78B1DB9039B1}"/>
    <hyperlink ref="C25" r:id="rId19" xr:uid="{5114828B-C99B-4811-BE9D-41514AB47AC8}"/>
    <hyperlink ref="C29" r:id="rId20" xr:uid="{18345ADC-2984-4648-9696-281CD17FE296}"/>
    <hyperlink ref="C23" r:id="rId21" xr:uid="{B32932DF-1BE1-4087-848C-192A530EC4D0}"/>
    <hyperlink ref="C32" r:id="rId22" xr:uid="{EE9CF6AF-032A-4DCA-83E0-4D6D7C3318E7}"/>
    <hyperlink ref="C26" r:id="rId23" xr:uid="{B5A5C417-F27C-4E1C-9640-0E6C98C5798C}"/>
    <hyperlink ref="C24" r:id="rId24" xr:uid="{9EF9C0E0-2F6B-4A5B-91A8-0024002D7434}"/>
    <hyperlink ref="C30" r:id="rId25" xr:uid="{500CC9D8-9AC2-47AE-9E5A-47A6B4A98072}"/>
    <hyperlink ref="C33" r:id="rId26" xr:uid="{5D028725-422A-474A-AA56-F5A51BA31536}"/>
    <hyperlink ref="C28" r:id="rId27" xr:uid="{7A8AD83C-C49B-48FB-9E4C-67E756A4C50F}"/>
    <hyperlink ref="C34" r:id="rId28" xr:uid="{A0440C1E-6BFA-47E7-8DE6-C3429F765AC4}"/>
    <hyperlink ref="C16" r:id="rId29" xr:uid="{38D93BDE-6068-45AB-889C-EEE1E6E94FDE}"/>
    <hyperlink ref="C7" r:id="rId30" display="mailto:BeeCeeGrows@gmail.com" xr:uid="{0E68F435-C09A-4A54-BFB5-6346B3881653}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Interest List </vt:lpstr>
      <vt:lpstr>Full List</vt:lpstr>
      <vt:lpstr>Accepted List 2027 </vt:lpstr>
      <vt:lpstr>To PRINT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Ashly Piedmont</dc:creator>
  <cp:lastModifiedBy>Ashly Piedmont</cp:lastModifiedBy>
  <cp:lastPrinted>2026-09-23T16:44:30Z</cp:lastPrinted>
  <dcterms:created xsi:type="dcterms:W3CDTF">2025-05-30T02:01:58Z</dcterms:created>
  <dcterms:modified xsi:type="dcterms:W3CDTF">2026-10-13T17:22:31Z</dcterms:modified>
</cp:coreProperties>
</file>